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45" windowHeight="4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<sst xmlns="http://schemas.openxmlformats.org/spreadsheetml/2006/main" count="5" uniqueCount="5">
  <si>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</t>
  </si>
  <si>
    <t>x</t>
  </si>
  <si>
    <t>y</t>
  </si>
  <si>
    <t>v</t>
  </si>
  <si>
    <t>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</si>
</sst>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plotArea>
      <c:layout>
        <c:manualLayout>
          <c:xMode val="edge"/>
          <c:yMode val="edge"/>
          <c:x val="0.133"/>
          <c:y val="0.13175"/>
          <c:w val="0.8595"/>
          <c:h val="0.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Лист1!$B$2:$B$23</c:f>
              <c:numCache/>
            </c:numRef>
          </c:xVal>
          <c:yVal>
            <c:numRef>
              <c:f>Лист1!$C$2:$C$23</c:f>
              <c:numCache/>
            </c:numRef>
          </c:yVal>
          <c:smooth val="1"/>
        </c:ser>
        <c:axId val="26081348"/>
        <c:axId val="33405541"/>
      </c:scatterChart>
      <c:valAx>
        <c:axId val="2608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5541"/>
        <c:crosses val="autoZero"/>
        <c:crossBetween val="midCat"/>
        <c:dispUnits/>
      </c:valAx>
      <c:valAx>
        <c:axId val="33405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1348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8975"/>
          <c:w val="0.0892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4F6228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4</xdr:row>
      <xdr:rowOff>38100</xdr:rowOff>
    </xdr:from>
    <xdr:to>
      <xdr:col>19</xdr:col>
      <xdr:colOff>419100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8191500" y="685800"/>
        <a:ext cx="52578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2">
      <selection activeCell="B16" sqref="B16:C67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6" ht="12.75">
      <c r="A2">
        <v>0</v>
      </c>
      <c r="B2">
        <f>$F$2*COS($G$3)*A2</f>
        <v>0</v>
      </c>
      <c r="C2">
        <f>$F$2*SIN($G$3)*A2-5*A2^2</f>
        <v>0</v>
      </c>
      <c r="E2" t="s">
        <v>3</v>
      </c>
      <c r="F2">
        <v>15</v>
      </c>
    </row>
    <row r="3" spans="1:7" ht="12.75">
      <c r="A3">
        <v>0.2</v>
      </c>
      <c r="B3">
        <f aca="true" t="shared" si="0" ref="B3:B66">$F$2*COS($G$3)*A3</f>
        <v>2.121320371979922</v>
      </c>
      <c r="C3">
        <f aca="true" t="shared" si="1" ref="C3:C52">$F$2*SIN($G$3)*A3-5*A3^2</f>
        <v>1.921320315139363</v>
      </c>
      <c r="E3" t="s">
        <v>4</v>
      </c>
      <c r="F3">
        <v>45</v>
      </c>
      <c r="G3">
        <f>F3*3.1415926/180</f>
        <v>0.78539815</v>
      </c>
    </row>
    <row r="4" spans="1:3" ht="12.75">
      <c r="A4">
        <v>0.4</v>
      </c>
      <c r="B4">
        <f t="shared" si="0"/>
        <v>4.242640743959844</v>
      </c>
      <c r="C4">
        <f t="shared" si="1"/>
        <v>3.4426406302787256</v>
      </c>
    </row>
    <row r="5" spans="1:3" ht="12.75">
      <c r="A5">
        <v>0.6</v>
      </c>
      <c r="B5">
        <f t="shared" si="0"/>
        <v>6.363961115939765</v>
      </c>
      <c r="C5">
        <f t="shared" si="1"/>
        <v>4.5639609454180885</v>
      </c>
    </row>
    <row r="6" spans="1:3" ht="12.75">
      <c r="A6">
        <v>0.8</v>
      </c>
      <c r="B6">
        <f t="shared" si="0"/>
        <v>8.485281487919687</v>
      </c>
      <c r="C6">
        <f t="shared" si="1"/>
        <v>5.285281260557451</v>
      </c>
    </row>
    <row r="7" spans="1:3" ht="12.75">
      <c r="A7">
        <v>1</v>
      </c>
      <c r="B7">
        <f t="shared" si="0"/>
        <v>10.606601859899609</v>
      </c>
      <c r="C7">
        <f t="shared" si="1"/>
        <v>5.606601575696814</v>
      </c>
    </row>
    <row r="8" spans="1:3" ht="12.75">
      <c r="A8">
        <v>1.2</v>
      </c>
      <c r="B8">
        <f t="shared" si="0"/>
        <v>12.72792223187953</v>
      </c>
      <c r="C8">
        <f t="shared" si="1"/>
        <v>5.527921890836177</v>
      </c>
    </row>
    <row r="9" spans="1:3" ht="12.75">
      <c r="A9">
        <v>1.4</v>
      </c>
      <c r="B9">
        <f t="shared" si="0"/>
        <v>14.849242603859452</v>
      </c>
      <c r="C9">
        <f t="shared" si="1"/>
        <v>5.04924220597554</v>
      </c>
    </row>
    <row r="10" spans="1:3" ht="12.75">
      <c r="A10">
        <v>1.6</v>
      </c>
      <c r="B10">
        <f t="shared" si="0"/>
        <v>16.970562975839375</v>
      </c>
      <c r="C10">
        <f t="shared" si="1"/>
        <v>4.170562521114901</v>
      </c>
    </row>
    <row r="11" spans="1:3" ht="12.75">
      <c r="A11">
        <v>1.8</v>
      </c>
      <c r="B11">
        <f t="shared" si="0"/>
        <v>19.091883347819298</v>
      </c>
      <c r="C11">
        <f t="shared" si="1"/>
        <v>2.891882836254265</v>
      </c>
    </row>
    <row r="12" spans="1:3" ht="12.75">
      <c r="A12">
        <v>2</v>
      </c>
      <c r="B12">
        <f t="shared" si="0"/>
        <v>21.213203719799218</v>
      </c>
      <c r="C12">
        <f t="shared" si="1"/>
        <v>1.2132031513936283</v>
      </c>
    </row>
    <row r="13" spans="1:3" ht="12.75">
      <c r="A13">
        <v>2.2</v>
      </c>
      <c r="B13">
        <f t="shared" si="0"/>
        <v>23.33452409177914</v>
      </c>
      <c r="C13">
        <f t="shared" si="1"/>
        <v>-0.8654765334670103</v>
      </c>
    </row>
    <row r="14" spans="1:3" ht="12.75">
      <c r="A14">
        <v>2.4</v>
      </c>
      <c r="B14">
        <f t="shared" si="0"/>
        <v>25.45584446375906</v>
      </c>
      <c r="C14">
        <f t="shared" si="1"/>
        <v>-3.344156218327644</v>
      </c>
    </row>
    <row r="15" spans="1:3" ht="12.75">
      <c r="A15">
        <v>2.6</v>
      </c>
      <c r="B15">
        <f t="shared" si="0"/>
        <v>27.577164835738984</v>
      </c>
      <c r="C15">
        <f t="shared" si="1"/>
        <v>-6.222835903188287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adminBelka</cp:lastModifiedBy>
  <dcterms:created xsi:type="dcterms:W3CDTF">2014-10-13T04:53:51Z</dcterms:created>
  <dcterms:modified xsi:type="dcterms:W3CDTF">2014-12-20T19:34:31Z</dcterms:modified>
  <cp:category/>
  <cp:version/>
  <cp:contentType/>
  <cp:contentStatus/>
</cp:coreProperties>
</file>