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<sst xmlns="http://schemas.openxmlformats.org/spreadsheetml/2006/main" count="41" uniqueCount="31">
  <si>
    <t>Номер</t>
  </si>
  <si>
    <t>Аудирование</t>
  </si>
  <si>
    <t>Чтение</t>
  </si>
  <si>
    <t>Грамматика и лексика</t>
  </si>
  <si>
    <t>Письмо</t>
  </si>
  <si>
    <t>Устная часть</t>
  </si>
  <si>
    <t>Итог</t>
  </si>
  <si>
    <t>Комментарии</t>
  </si>
  <si>
    <t>Задание 1</t>
  </si>
  <si>
    <t>Задание 2</t>
  </si>
  <si>
    <t>Задание 3</t>
  </si>
  <si>
    <t>Письмо другу</t>
  </si>
  <si>
    <t>Сочинение</t>
  </si>
  <si>
    <t>Вопросы</t>
  </si>
  <si>
    <t>Описание</t>
  </si>
  <si>
    <t>Сравнение</t>
  </si>
  <si>
    <t>К1</t>
  </si>
  <si>
    <t>К2</t>
  </si>
  <si>
    <t>К3</t>
  </si>
  <si>
    <t>К4</t>
  </si>
  <si>
    <t>К5</t>
  </si>
  <si>
    <t>Е-01</t>
  </si>
  <si>
    <t>Е-02</t>
  </si>
  <si>
    <t>Е-03</t>
  </si>
  <si>
    <t>Е-04</t>
  </si>
  <si>
    <t>Е-05</t>
  </si>
  <si>
    <t>Е-06</t>
  </si>
  <si>
    <t>Е-07</t>
  </si>
  <si>
    <t>Е-08</t>
  </si>
  <si>
    <t>Максимальный балл по заданию</t>
  </si>
  <si>
    <t>м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</si>
</sst>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3">
    <font>
      <sz val="11"/>
      <color theme="1"/>
      <name val="Calibri"/>
      <charset val="204"/>
      <scheme val="minor"/>
    </font>
    <font>
      <sz val="11"/>
      <color theme="0"/>
      <name val="Calibri"/>
      <charset val="204"/>
      <scheme val="minor"/>
    </font>
    <font>
      <sz val="28"/>
      <color theme="1"/>
      <name val="Calibri"/>
      <charset val="204"/>
      <scheme val="minor"/>
    </font>
    <font>
      <sz val="11"/>
      <color rgb="FF9C0006"/>
      <name val="Calibri"/>
      <charset val="204"/>
      <scheme val="minor"/>
    </font>
    <font>
      <sz val="11"/>
      <color rgb="FF006100"/>
      <name val="Calibri"/>
      <charset val="204"/>
      <scheme val="minor"/>
    </font>
    <font>
      <sz val="11"/>
      <color rgb="FF9C6500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0" fillId="9" borderId="0" applyNumberFormat="0" applyBorder="0" applyAlignment="0" applyProtection="0"/>
    <xf numFmtId="42" fontId="6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/>
    <xf numFmtId="0" fontId="4" fillId="25" borderId="0" applyNumberFormat="0" applyBorder="0" applyAlignment="0" applyProtection="0"/>
    <xf numFmtId="176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/>
    <xf numFmtId="0" fontId="12" fillId="0" borderId="81" applyNumberFormat="0" applyFill="0" applyAlignment="0" applyProtection="0">
      <alignment vertical="center"/>
    </xf>
    <xf numFmtId="0" fontId="15" fillId="24" borderId="8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0" borderId="78" applyNumberFormat="0" applyFont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5" applyNumberFormat="0" applyFill="0" applyAlignment="0" applyProtection="0">
      <alignment vertical="center"/>
    </xf>
    <xf numFmtId="0" fontId="18" fillId="0" borderId="85" applyNumberFormat="0" applyFill="0" applyAlignment="0" applyProtection="0">
      <alignment vertical="center"/>
    </xf>
    <xf numFmtId="0" fontId="9" fillId="0" borderId="8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8" borderId="79" applyNumberFormat="0" applyAlignment="0" applyProtection="0">
      <alignment vertical="center"/>
    </xf>
    <xf numFmtId="0" fontId="17" fillId="35" borderId="84" applyNumberFormat="0" applyAlignment="0" applyProtection="0">
      <alignment vertical="center"/>
    </xf>
    <xf numFmtId="0" fontId="8" fillId="24" borderId="79" applyNumberFormat="0" applyAlignment="0" applyProtection="0">
      <alignment vertical="center"/>
    </xf>
    <xf numFmtId="0" fontId="14" fillId="0" borderId="82" applyNumberFormat="0" applyFill="0" applyAlignment="0" applyProtection="0">
      <alignment vertical="center"/>
    </xf>
    <xf numFmtId="0" fontId="3" fillId="22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5" fillId="37" borderId="0" applyNumberFormat="0" applyBorder="0" applyAlignment="0" applyProtection="0"/>
    <xf numFmtId="0" fontId="7" fillId="39" borderId="0" applyNumberFormat="0" applyBorder="0" applyAlignment="0" applyProtection="0">
      <alignment vertical="center"/>
    </xf>
    <xf numFmtId="0" fontId="0" fillId="30" borderId="0" applyNumberFormat="0" applyBorder="0" applyAlignment="0" applyProtection="0"/>
    <xf numFmtId="0" fontId="13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/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5" borderId="0" applyNumberFormat="0" applyBorder="0" applyAlignment="0" applyProtection="0"/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34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3" borderId="1" xfId="34" applyBorder="1"/>
    <xf numFmtId="0" fontId="0" fillId="4" borderId="1" xfId="3" applyBorder="1"/>
    <xf numFmtId="0" fontId="1" fillId="5" borderId="1" xfId="46" applyBorder="1"/>
    <xf numFmtId="0" fontId="0" fillId="6" borderId="1" xfId="10" applyBorder="1"/>
    <xf numFmtId="0" fontId="0" fillId="7" borderId="1" xfId="37" applyBorder="1"/>
    <xf numFmtId="0" fontId="1" fillId="8" borderId="1" xfId="39" applyBorder="1"/>
    <xf numFmtId="0" fontId="0" fillId="9" borderId="1" xfId="1" applyBorder="1"/>
    <xf numFmtId="0" fontId="0" fillId="10" borderId="1" xfId="41" applyBorder="1"/>
    <xf numFmtId="0" fontId="1" fillId="11" borderId="1" xfId="42" applyBorder="1"/>
    <xf numFmtId="0" fontId="0" fillId="12" borderId="1" xfId="38" applyBorder="1"/>
    <xf numFmtId="0" fontId="0" fillId="13" borderId="1" xfId="8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4" borderId="3" xfId="32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34" applyBorder="1"/>
    <xf numFmtId="0" fontId="0" fillId="4" borderId="5" xfId="3" applyBorder="1"/>
    <xf numFmtId="0" fontId="1" fillId="5" borderId="3" xfId="46" applyBorder="1" applyAlignment="1">
      <alignment horizontal="center"/>
    </xf>
    <xf numFmtId="0" fontId="0" fillId="3" borderId="6" xfId="34" applyBorder="1" applyAlignment="1">
      <alignment horizontal="center"/>
    </xf>
    <xf numFmtId="0" fontId="0" fillId="4" borderId="7" xfId="3" applyBorder="1" applyAlignment="1">
      <alignment horizontal="center"/>
    </xf>
    <xf numFmtId="0" fontId="1" fillId="5" borderId="8" xfId="46" applyBorder="1" applyAlignment="1">
      <alignment horizontal="center"/>
    </xf>
    <xf numFmtId="0" fontId="1" fillId="5" borderId="9" xfId="46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34" applyBorder="1" applyAlignment="1">
      <alignment horizontal="center"/>
    </xf>
    <xf numFmtId="0" fontId="0" fillId="4" borderId="12" xfId="3" applyBorder="1" applyAlignment="1">
      <alignment horizontal="center"/>
    </xf>
    <xf numFmtId="0" fontId="1" fillId="5" borderId="13" xfId="46" applyBorder="1" applyAlignment="1">
      <alignment horizontal="center"/>
    </xf>
    <xf numFmtId="0" fontId="1" fillId="5" borderId="14" xfId="46" applyBorder="1" applyAlignment="1">
      <alignment horizontal="center"/>
    </xf>
    <xf numFmtId="0" fontId="0" fillId="2" borderId="15" xfId="0" applyFill="1" applyBorder="1"/>
    <xf numFmtId="0" fontId="0" fillId="3" borderId="16" xfId="34" applyBorder="1"/>
    <xf numFmtId="0" fontId="0" fillId="14" borderId="16" xfId="3" applyFill="1" applyBorder="1"/>
    <xf numFmtId="0" fontId="1" fillId="5" borderId="17" xfId="46" applyBorder="1"/>
    <xf numFmtId="0" fontId="1" fillId="5" borderId="18" xfId="46" applyBorder="1"/>
    <xf numFmtId="0" fontId="0" fillId="3" borderId="19" xfId="34" applyBorder="1"/>
    <xf numFmtId="0" fontId="0" fillId="14" borderId="19" xfId="3" applyFill="1" applyBorder="1"/>
    <xf numFmtId="0" fontId="1" fillId="5" borderId="20" xfId="46" applyBorder="1"/>
    <xf numFmtId="0" fontId="0" fillId="4" borderId="19" xfId="3" applyBorder="1"/>
    <xf numFmtId="0" fontId="0" fillId="2" borderId="21" xfId="0" applyFill="1" applyBorder="1"/>
    <xf numFmtId="0" fontId="1" fillId="5" borderId="20" xfId="46" applyFill="1" applyBorder="1"/>
    <xf numFmtId="0" fontId="1" fillId="5" borderId="1" xfId="46" applyFill="1" applyBorder="1"/>
    <xf numFmtId="0" fontId="0" fillId="3" borderId="19" xfId="34" applyFill="1" applyBorder="1"/>
    <xf numFmtId="0" fontId="0" fillId="4" borderId="19" xfId="3" applyFill="1" applyBorder="1"/>
    <xf numFmtId="0" fontId="0" fillId="2" borderId="22" xfId="0" applyFill="1" applyBorder="1"/>
    <xf numFmtId="0" fontId="0" fillId="3" borderId="23" xfId="34" applyBorder="1"/>
    <xf numFmtId="0" fontId="0" fillId="4" borderId="23" xfId="3" applyBorder="1"/>
    <xf numFmtId="0" fontId="1" fillId="5" borderId="24" xfId="46" applyBorder="1"/>
    <xf numFmtId="0" fontId="1" fillId="5" borderId="25" xfId="46" applyBorder="1"/>
    <xf numFmtId="0" fontId="0" fillId="15" borderId="0" xfId="0" applyFill="1"/>
    <xf numFmtId="0" fontId="2" fillId="0" borderId="0" xfId="0" applyFont="1" applyAlignment="1">
      <alignment horizontal="center" vertical="center"/>
    </xf>
    <xf numFmtId="0" fontId="0" fillId="4" borderId="26" xfId="32" applyFill="1" applyBorder="1" applyAlignment="1">
      <alignment horizontal="center"/>
    </xf>
    <xf numFmtId="0" fontId="3" fillId="7" borderId="3" xfId="28" applyFill="1" applyBorder="1" applyAlignment="1">
      <alignment horizontal="center"/>
    </xf>
    <xf numFmtId="0" fontId="1" fillId="5" borderId="26" xfId="46" applyBorder="1" applyAlignment="1">
      <alignment horizontal="center"/>
    </xf>
    <xf numFmtId="0" fontId="0" fillId="6" borderId="3" xfId="10" applyBorder="1"/>
    <xf numFmtId="0" fontId="0" fillId="7" borderId="27" xfId="37" applyBorder="1"/>
    <xf numFmtId="0" fontId="1" fillId="8" borderId="3" xfId="39" applyBorder="1" applyAlignment="1">
      <alignment horizontal="center"/>
    </xf>
    <xf numFmtId="0" fontId="1" fillId="5" borderId="28" xfId="46" applyBorder="1" applyAlignment="1">
      <alignment horizontal="center"/>
    </xf>
    <xf numFmtId="0" fontId="0" fillId="6" borderId="6" xfId="10" applyBorder="1" applyAlignment="1">
      <alignment horizontal="center"/>
    </xf>
    <xf numFmtId="0" fontId="0" fillId="7" borderId="7" xfId="37" applyBorder="1" applyAlignment="1">
      <alignment horizontal="center" wrapText="1"/>
    </xf>
    <xf numFmtId="0" fontId="1" fillId="8" borderId="8" xfId="39" applyBorder="1" applyAlignment="1">
      <alignment horizontal="center"/>
    </xf>
    <xf numFmtId="0" fontId="1" fillId="8" borderId="9" xfId="39" applyBorder="1" applyAlignment="1">
      <alignment horizontal="center"/>
    </xf>
    <xf numFmtId="0" fontId="1" fillId="5" borderId="10" xfId="46" applyBorder="1" applyAlignment="1">
      <alignment horizontal="center"/>
    </xf>
    <xf numFmtId="0" fontId="0" fillId="6" borderId="11" xfId="10" applyBorder="1" applyAlignment="1">
      <alignment horizontal="center"/>
    </xf>
    <xf numFmtId="0" fontId="0" fillId="7" borderId="12" xfId="37" applyBorder="1" applyAlignment="1">
      <alignment horizontal="center" wrapText="1"/>
    </xf>
    <xf numFmtId="0" fontId="1" fillId="8" borderId="13" xfId="39" applyBorder="1" applyAlignment="1">
      <alignment horizontal="center"/>
    </xf>
    <xf numFmtId="0" fontId="1" fillId="8" borderId="14" xfId="39" applyBorder="1" applyAlignment="1">
      <alignment horizontal="center"/>
    </xf>
    <xf numFmtId="0" fontId="1" fillId="5" borderId="15" xfId="46" applyBorder="1"/>
    <xf numFmtId="0" fontId="0" fillId="6" borderId="29" xfId="10" applyBorder="1"/>
    <xf numFmtId="0" fontId="0" fillId="7" borderId="30" xfId="37" applyBorder="1"/>
    <xf numFmtId="0" fontId="1" fillId="8" borderId="17" xfId="39" applyBorder="1"/>
    <xf numFmtId="0" fontId="1" fillId="8" borderId="18" xfId="39" applyBorder="1"/>
    <xf numFmtId="0" fontId="1" fillId="5" borderId="21" xfId="46" applyBorder="1"/>
    <xf numFmtId="0" fontId="0" fillId="6" borderId="31" xfId="10" applyBorder="1"/>
    <xf numFmtId="0" fontId="0" fillId="7" borderId="32" xfId="37" applyBorder="1"/>
    <xf numFmtId="0" fontId="1" fillId="8" borderId="20" xfId="39" applyBorder="1"/>
    <xf numFmtId="0" fontId="1" fillId="5" borderId="21" xfId="46" applyFill="1" applyBorder="1"/>
    <xf numFmtId="0" fontId="0" fillId="6" borderId="31" xfId="10" applyFill="1" applyBorder="1"/>
    <xf numFmtId="0" fontId="0" fillId="7" borderId="32" xfId="37" applyFill="1" applyBorder="1"/>
    <xf numFmtId="0" fontId="1" fillId="8" borderId="20" xfId="39" applyFill="1" applyBorder="1"/>
    <xf numFmtId="0" fontId="1" fillId="8" borderId="1" xfId="39" applyFill="1" applyBorder="1"/>
    <xf numFmtId="0" fontId="1" fillId="5" borderId="22" xfId="46" applyBorder="1"/>
    <xf numFmtId="0" fontId="0" fillId="6" borderId="33" xfId="10" applyBorder="1"/>
    <xf numFmtId="0" fontId="0" fillId="7" borderId="34" xfId="37" applyBorder="1"/>
    <xf numFmtId="0" fontId="1" fillId="8" borderId="24" xfId="39" applyBorder="1"/>
    <xf numFmtId="0" fontId="1" fillId="8" borderId="25" xfId="39" applyBorder="1"/>
    <xf numFmtId="0" fontId="3" fillId="7" borderId="26" xfId="28" applyFill="1" applyBorder="1" applyAlignment="1">
      <alignment horizontal="center"/>
    </xf>
    <xf numFmtId="0" fontId="4" fillId="10" borderId="3" xfId="4" applyFill="1" applyBorder="1" applyAlignment="1">
      <alignment horizontal="center"/>
    </xf>
    <xf numFmtId="0" fontId="1" fillId="8" borderId="26" xfId="39" applyBorder="1" applyAlignment="1">
      <alignment horizontal="center"/>
    </xf>
    <xf numFmtId="0" fontId="0" fillId="9" borderId="35" xfId="1" applyBorder="1" applyAlignment="1">
      <alignment horizontal="center"/>
    </xf>
    <xf numFmtId="0" fontId="0" fillId="9" borderId="36" xfId="1" applyBorder="1" applyAlignment="1">
      <alignment horizontal="center"/>
    </xf>
    <xf numFmtId="0" fontId="1" fillId="8" borderId="28" xfId="39" applyBorder="1" applyAlignment="1">
      <alignment horizontal="center"/>
    </xf>
    <xf numFmtId="0" fontId="0" fillId="9" borderId="37" xfId="1" applyBorder="1" applyAlignment="1">
      <alignment horizontal="center"/>
    </xf>
    <xf numFmtId="0" fontId="0" fillId="9" borderId="38" xfId="1" applyBorder="1" applyAlignment="1">
      <alignment horizontal="center"/>
    </xf>
    <xf numFmtId="0" fontId="1" fillId="8" borderId="10" xfId="39" applyBorder="1" applyAlignment="1">
      <alignment horizontal="center"/>
    </xf>
    <xf numFmtId="0" fontId="0" fillId="9" borderId="39" xfId="1" applyBorder="1" applyAlignment="1">
      <alignment horizontal="center"/>
    </xf>
    <xf numFmtId="0" fontId="0" fillId="9" borderId="14" xfId="1" applyBorder="1" applyAlignment="1">
      <alignment horizontal="center"/>
    </xf>
    <xf numFmtId="0" fontId="1" fillId="8" borderId="15" xfId="39" applyBorder="1"/>
    <xf numFmtId="0" fontId="0" fillId="9" borderId="17" xfId="1" applyBorder="1"/>
    <xf numFmtId="0" fontId="0" fillId="9" borderId="18" xfId="1" applyBorder="1"/>
    <xf numFmtId="0" fontId="1" fillId="8" borderId="21" xfId="39" applyBorder="1"/>
    <xf numFmtId="0" fontId="0" fillId="9" borderId="20" xfId="1" applyBorder="1"/>
    <xf numFmtId="0" fontId="1" fillId="8" borderId="21" xfId="39" applyFill="1" applyBorder="1"/>
    <xf numFmtId="0" fontId="0" fillId="9" borderId="20" xfId="1" applyFill="1" applyBorder="1"/>
    <xf numFmtId="0" fontId="0" fillId="9" borderId="1" xfId="1" applyFill="1" applyBorder="1"/>
    <xf numFmtId="0" fontId="1" fillId="8" borderId="22" xfId="39" applyBorder="1"/>
    <xf numFmtId="0" fontId="0" fillId="9" borderId="24" xfId="1" applyBorder="1"/>
    <xf numFmtId="0" fontId="0" fillId="9" borderId="25" xfId="1" applyBorder="1"/>
    <xf numFmtId="0" fontId="0" fillId="9" borderId="40" xfId="1" applyBorder="1" applyAlignment="1">
      <alignment horizontal="center"/>
    </xf>
    <xf numFmtId="0" fontId="0" fillId="10" borderId="3" xfId="41" applyBorder="1" applyAlignment="1">
      <alignment horizontal="center"/>
    </xf>
    <xf numFmtId="0" fontId="0" fillId="10" borderId="5" xfId="41" applyBorder="1" applyAlignment="1">
      <alignment horizontal="center"/>
    </xf>
    <xf numFmtId="0" fontId="0" fillId="9" borderId="41" xfId="1" applyBorder="1" applyAlignment="1">
      <alignment horizontal="center"/>
    </xf>
    <xf numFmtId="0" fontId="0" fillId="10" borderId="37" xfId="41" applyBorder="1" applyAlignment="1">
      <alignment horizontal="center"/>
    </xf>
    <xf numFmtId="0" fontId="0" fillId="10" borderId="38" xfId="41" applyBorder="1" applyAlignment="1">
      <alignment horizontal="center"/>
    </xf>
    <xf numFmtId="0" fontId="0" fillId="10" borderId="41" xfId="41" applyBorder="1" applyAlignment="1">
      <alignment horizontal="center"/>
    </xf>
    <xf numFmtId="0" fontId="0" fillId="9" borderId="42" xfId="1" applyBorder="1" applyAlignment="1">
      <alignment horizontal="center"/>
    </xf>
    <xf numFmtId="0" fontId="0" fillId="10" borderId="39" xfId="41" applyBorder="1" applyAlignment="1">
      <alignment horizontal="center"/>
    </xf>
    <xf numFmtId="0" fontId="0" fillId="10" borderId="14" xfId="41" applyBorder="1" applyAlignment="1">
      <alignment horizontal="center"/>
    </xf>
    <xf numFmtId="0" fontId="0" fillId="10" borderId="42" xfId="41" applyBorder="1" applyAlignment="1">
      <alignment horizontal="center"/>
    </xf>
    <xf numFmtId="0" fontId="0" fillId="9" borderId="43" xfId="1" applyBorder="1"/>
    <xf numFmtId="0" fontId="0" fillId="10" borderId="17" xfId="41" applyBorder="1"/>
    <xf numFmtId="0" fontId="0" fillId="10" borderId="18" xfId="41" applyBorder="1"/>
    <xf numFmtId="0" fontId="0" fillId="10" borderId="43" xfId="41" applyBorder="1"/>
    <xf numFmtId="0" fontId="0" fillId="9" borderId="44" xfId="1" applyBorder="1"/>
    <xf numFmtId="0" fontId="0" fillId="10" borderId="20" xfId="41" applyBorder="1"/>
    <xf numFmtId="0" fontId="0" fillId="10" borderId="44" xfId="41" applyBorder="1"/>
    <xf numFmtId="0" fontId="0" fillId="9" borderId="44" xfId="1" applyFill="1" applyBorder="1"/>
    <xf numFmtId="0" fontId="0" fillId="10" borderId="20" xfId="41" applyFill="1" applyBorder="1"/>
    <xf numFmtId="0" fontId="0" fillId="10" borderId="1" xfId="41" applyFill="1" applyBorder="1"/>
    <xf numFmtId="0" fontId="0" fillId="10" borderId="44" xfId="41" applyFill="1" applyBorder="1"/>
    <xf numFmtId="0" fontId="0" fillId="9" borderId="45" xfId="1" applyBorder="1"/>
    <xf numFmtId="0" fontId="0" fillId="10" borderId="24" xfId="41" applyBorder="1"/>
    <xf numFmtId="0" fontId="0" fillId="10" borderId="25" xfId="41" applyBorder="1"/>
    <xf numFmtId="0" fontId="0" fillId="10" borderId="45" xfId="41" applyBorder="1"/>
    <xf numFmtId="0" fontId="4" fillId="10" borderId="26" xfId="4" applyFill="1" applyBorder="1" applyAlignment="1">
      <alignment horizontal="center"/>
    </xf>
    <xf numFmtId="0" fontId="5" fillId="13" borderId="3" xfId="30" applyFill="1" applyBorder="1" applyAlignment="1">
      <alignment horizontal="center"/>
    </xf>
    <xf numFmtId="0" fontId="1" fillId="11" borderId="3" xfId="42" applyBorder="1" applyAlignment="1">
      <alignment horizontal="center"/>
    </xf>
    <xf numFmtId="0" fontId="1" fillId="11" borderId="26" xfId="42" applyBorder="1" applyAlignment="1">
      <alignment horizontal="center"/>
    </xf>
    <xf numFmtId="0" fontId="0" fillId="12" borderId="46" xfId="38" applyBorder="1" applyAlignment="1">
      <alignment horizontal="center"/>
    </xf>
    <xf numFmtId="0" fontId="1" fillId="11" borderId="37" xfId="42" applyBorder="1" applyAlignment="1">
      <alignment horizontal="center"/>
    </xf>
    <xf numFmtId="0" fontId="1" fillId="11" borderId="38" xfId="42" applyBorder="1" applyAlignment="1">
      <alignment horizontal="center"/>
    </xf>
    <xf numFmtId="0" fontId="1" fillId="11" borderId="4" xfId="42" applyBorder="1" applyAlignment="1">
      <alignment horizontal="center"/>
    </xf>
    <xf numFmtId="0" fontId="0" fillId="12" borderId="3" xfId="38" applyBorder="1" applyAlignment="1">
      <alignment horizontal="center"/>
    </xf>
    <xf numFmtId="0" fontId="1" fillId="11" borderId="39" xfId="42" applyBorder="1" applyAlignment="1">
      <alignment horizontal="center"/>
    </xf>
    <xf numFmtId="0" fontId="1" fillId="11" borderId="14" xfId="42" applyBorder="1" applyAlignment="1">
      <alignment horizontal="center"/>
    </xf>
    <xf numFmtId="0" fontId="1" fillId="11" borderId="10" xfId="42" applyBorder="1" applyAlignment="1">
      <alignment horizontal="center"/>
    </xf>
    <xf numFmtId="0" fontId="0" fillId="12" borderId="39" xfId="38" applyBorder="1"/>
    <xf numFmtId="0" fontId="1" fillId="11" borderId="17" xfId="42" applyBorder="1"/>
    <xf numFmtId="0" fontId="1" fillId="11" borderId="18" xfId="42" applyBorder="1"/>
    <xf numFmtId="0" fontId="1" fillId="11" borderId="15" xfId="42" applyBorder="1"/>
    <xf numFmtId="0" fontId="0" fillId="12" borderId="17" xfId="38" applyBorder="1"/>
    <xf numFmtId="0" fontId="1" fillId="11" borderId="20" xfId="42" applyBorder="1"/>
    <xf numFmtId="0" fontId="1" fillId="11" borderId="21" xfId="42" applyBorder="1"/>
    <xf numFmtId="0" fontId="0" fillId="12" borderId="20" xfId="38" applyBorder="1"/>
    <xf numFmtId="0" fontId="1" fillId="11" borderId="20" xfId="42" applyFill="1" applyBorder="1"/>
    <xf numFmtId="0" fontId="1" fillId="11" borderId="1" xfId="42" applyFill="1" applyBorder="1"/>
    <xf numFmtId="0" fontId="1" fillId="11" borderId="21" xfId="42" applyFill="1" applyBorder="1"/>
    <xf numFmtId="0" fontId="0" fillId="12" borderId="20" xfId="38" applyFill="1" applyBorder="1"/>
    <xf numFmtId="0" fontId="1" fillId="11" borderId="24" xfId="42" applyBorder="1"/>
    <xf numFmtId="0" fontId="1" fillId="11" borderId="25" xfId="42" applyBorder="1"/>
    <xf numFmtId="0" fontId="1" fillId="11" borderId="22" xfId="42" applyBorder="1"/>
    <xf numFmtId="0" fontId="0" fillId="12" borderId="24" xfId="38" applyBorder="1"/>
    <xf numFmtId="0" fontId="5" fillId="13" borderId="26" xfId="3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2" borderId="5" xfId="38" applyBorder="1" applyAlignment="1">
      <alignment horizontal="center"/>
    </xf>
    <xf numFmtId="0" fontId="0" fillId="13" borderId="3" xfId="8" applyFont="1" applyBorder="1" applyAlignment="1">
      <alignment horizontal="center"/>
    </xf>
    <xf numFmtId="0" fontId="0" fillId="13" borderId="3" xfId="8" applyBorder="1" applyAlignment="1">
      <alignment horizontal="center"/>
    </xf>
    <xf numFmtId="0" fontId="0" fillId="13" borderId="26" xfId="8" applyBorder="1" applyAlignment="1">
      <alignment horizontal="center"/>
    </xf>
    <xf numFmtId="0" fontId="0" fillId="17" borderId="48" xfId="0" applyFill="1" applyBorder="1" applyAlignment="1"/>
    <xf numFmtId="0" fontId="0" fillId="13" borderId="49" xfId="8" applyBorder="1" applyAlignment="1">
      <alignment horizontal="center"/>
    </xf>
    <xf numFmtId="0" fontId="0" fillId="17" borderId="50" xfId="0" applyFill="1" applyBorder="1" applyAlignment="1">
      <alignment horizontal="center"/>
    </xf>
    <xf numFmtId="0" fontId="0" fillId="12" borderId="14" xfId="38" applyBorder="1"/>
    <xf numFmtId="0" fontId="0" fillId="12" borderId="42" xfId="38" applyBorder="1"/>
    <xf numFmtId="0" fontId="0" fillId="13" borderId="39" xfId="8" applyBorder="1"/>
    <xf numFmtId="0" fontId="0" fillId="13" borderId="14" xfId="8" applyBorder="1"/>
    <xf numFmtId="0" fontId="0" fillId="13" borderId="51" xfId="8" applyBorder="1"/>
    <xf numFmtId="0" fontId="0" fillId="17" borderId="52" xfId="0" applyFill="1" applyBorder="1" applyAlignment="1">
      <alignment horizontal="center"/>
    </xf>
    <xf numFmtId="0" fontId="0" fillId="12" borderId="18" xfId="38" applyBorder="1"/>
    <xf numFmtId="0" fontId="0" fillId="12" borderId="43" xfId="38" applyBorder="1"/>
    <xf numFmtId="0" fontId="0" fillId="13" borderId="17" xfId="8" applyBorder="1"/>
    <xf numFmtId="0" fontId="0" fillId="13" borderId="18" xfId="8" applyBorder="1"/>
    <xf numFmtId="0" fontId="0" fillId="13" borderId="15" xfId="8" applyBorder="1"/>
    <xf numFmtId="0" fontId="0" fillId="17" borderId="53" xfId="0" applyFill="1" applyBorder="1"/>
    <xf numFmtId="0" fontId="0" fillId="12" borderId="44" xfId="38" applyBorder="1"/>
    <xf numFmtId="0" fontId="0" fillId="13" borderId="20" xfId="8" applyBorder="1"/>
    <xf numFmtId="0" fontId="0" fillId="13" borderId="21" xfId="8" applyBorder="1"/>
    <xf numFmtId="0" fontId="0" fillId="17" borderId="54" xfId="0" applyFill="1" applyBorder="1"/>
    <xf numFmtId="0" fontId="0" fillId="17" borderId="55" xfId="0" applyFill="1" applyBorder="1"/>
    <xf numFmtId="0" fontId="0" fillId="17" borderId="56" xfId="0" applyFill="1" applyBorder="1"/>
    <xf numFmtId="0" fontId="0" fillId="12" borderId="44" xfId="38" applyFont="1" applyBorder="1"/>
    <xf numFmtId="0" fontId="0" fillId="12" borderId="1" xfId="38" applyFill="1" applyBorder="1"/>
    <xf numFmtId="0" fontId="0" fillId="12" borderId="44" xfId="38" applyFill="1" applyBorder="1"/>
    <xf numFmtId="0" fontId="0" fillId="13" borderId="20" xfId="8" applyFill="1" applyBorder="1"/>
    <xf numFmtId="0" fontId="0" fillId="13" borderId="1" xfId="8" applyFill="1" applyBorder="1"/>
    <xf numFmtId="0" fontId="0" fillId="13" borderId="21" xfId="8" applyFill="1" applyBorder="1"/>
    <xf numFmtId="0" fontId="0" fillId="12" borderId="25" xfId="38" applyBorder="1"/>
    <xf numFmtId="0" fontId="0" fillId="12" borderId="45" xfId="38" applyBorder="1"/>
    <xf numFmtId="0" fontId="0" fillId="13" borderId="24" xfId="8" applyBorder="1"/>
    <xf numFmtId="0" fontId="0" fillId="13" borderId="25" xfId="8" applyBorder="1"/>
    <xf numFmtId="0" fontId="0" fillId="13" borderId="22" xfId="8" applyBorder="1"/>
    <xf numFmtId="0" fontId="0" fillId="17" borderId="50" xfId="0" applyFill="1" applyBorder="1"/>
    <xf numFmtId="0" fontId="0" fillId="16" borderId="57" xfId="0" applyFill="1" applyBorder="1" applyAlignment="1">
      <alignment horizontal="center"/>
    </xf>
    <xf numFmtId="0" fontId="0" fillId="16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16" borderId="61" xfId="0" applyFill="1" applyBorder="1"/>
    <xf numFmtId="0" fontId="0" fillId="18" borderId="61" xfId="0" applyFill="1" applyBorder="1"/>
    <xf numFmtId="0" fontId="0" fillId="19" borderId="62" xfId="0" applyFill="1" applyBorder="1"/>
    <xf numFmtId="0" fontId="0" fillId="2" borderId="63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8" borderId="65" xfId="0" applyFill="1" applyBorder="1" applyAlignment="1">
      <alignment horizontal="center"/>
    </xf>
    <xf numFmtId="0" fontId="0" fillId="19" borderId="66" xfId="0" applyFill="1" applyBorder="1" applyAlignment="1">
      <alignment horizontal="center"/>
    </xf>
    <xf numFmtId="0" fontId="0" fillId="16" borderId="67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9" borderId="68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16" borderId="71" xfId="0" applyFill="1" applyBorder="1"/>
    <xf numFmtId="0" fontId="0" fillId="18" borderId="30" xfId="0" applyFill="1" applyBorder="1"/>
    <xf numFmtId="0" fontId="0" fillId="19" borderId="72" xfId="0" applyFill="1" applyBorder="1"/>
    <xf numFmtId="0" fontId="0" fillId="2" borderId="73" xfId="0" applyFill="1" applyBorder="1"/>
    <xf numFmtId="0" fontId="0" fillId="0" borderId="20" xfId="0" applyBorder="1"/>
    <xf numFmtId="0" fontId="0" fillId="16" borderId="30" xfId="0" applyFill="1" applyBorder="1"/>
    <xf numFmtId="0" fontId="0" fillId="18" borderId="32" xfId="0" applyFill="1" applyBorder="1"/>
    <xf numFmtId="0" fontId="0" fillId="19" borderId="74" xfId="0" applyFill="1" applyBorder="1"/>
    <xf numFmtId="0" fontId="0" fillId="2" borderId="75" xfId="0" applyFill="1" applyBorder="1"/>
    <xf numFmtId="0" fontId="0" fillId="16" borderId="65" xfId="0" applyFill="1" applyBorder="1"/>
    <xf numFmtId="0" fontId="0" fillId="16" borderId="32" xfId="0" applyFill="1" applyBorder="1"/>
    <xf numFmtId="0" fontId="0" fillId="0" borderId="20" xfId="0" applyFill="1" applyBorder="1"/>
    <xf numFmtId="0" fontId="0" fillId="16" borderId="12" xfId="0" applyFill="1" applyBorder="1"/>
    <xf numFmtId="0" fontId="0" fillId="18" borderId="34" xfId="0" applyFill="1" applyBorder="1"/>
    <xf numFmtId="0" fontId="0" fillId="19" borderId="76" xfId="0" applyFill="1" applyBorder="1"/>
    <xf numFmtId="0" fontId="0" fillId="2" borderId="77" xfId="0" applyFill="1" applyBorder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2155"/>
  <sheetViews>
    <sheetView tabSelected="1" zoomScale="70" zoomScaleNormal="70" workbookViewId="0">
      <selection activeCell="O38" sqref="O38"/>
    </sheetView>
  </sheetViews>
  <sheetFormatPr defaultColWidth="9.14285714285714" defaultRowHeight="15"/>
  <cols>
    <col min="1" max="1" width="32.8571428571429" style="2" customWidth="1"/>
    <col min="2" max="2" width="3.85714285714286" style="3" customWidth="1"/>
    <col min="3" max="3" width="3.85714285714286" style="4" customWidth="1"/>
    <col min="4" max="10" width="3.85714285714286" style="5" customWidth="1"/>
    <col min="11" max="11" width="3.85714285714286" style="6" customWidth="1"/>
    <col min="12" max="12" width="3.85714285714286" style="7" customWidth="1"/>
    <col min="13" max="19" width="3.85714285714286" style="8" customWidth="1"/>
    <col min="20" max="26" width="3.85714285714286" style="9" customWidth="1"/>
    <col min="27" max="32" width="3.85714285714286" style="10" customWidth="1"/>
    <col min="33" max="39" width="3.85714285714286" style="11" customWidth="1"/>
    <col min="40" max="42" width="3.85714285714286" style="12" customWidth="1"/>
    <col min="43" max="47" width="3.85714285714286" style="13" customWidth="1"/>
    <col min="48" max="51" width="9.14285714285714" style="14" customWidth="1"/>
    <col min="52" max="52" width="9.14285714285714" style="2" customWidth="1"/>
    <col min="53" max="53" width="70" style="14" customWidth="1"/>
    <col min="54" max="16384" width="9.14285714285714" style="14"/>
  </cols>
  <sheetData>
    <row r="1" ht="15.75" spans="1:53">
      <c r="A1" s="15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51"/>
      <c r="K1" s="52" t="s">
        <v>2</v>
      </c>
      <c r="L1" s="52"/>
      <c r="M1" s="52"/>
      <c r="N1" s="52"/>
      <c r="O1" s="52"/>
      <c r="P1" s="52"/>
      <c r="Q1" s="52"/>
      <c r="R1" s="52"/>
      <c r="S1" s="86"/>
      <c r="T1" s="87" t="s">
        <v>3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134"/>
      <c r="AN1" s="135" t="s">
        <v>4</v>
      </c>
      <c r="AO1" s="135"/>
      <c r="AP1" s="135"/>
      <c r="AQ1" s="135"/>
      <c r="AR1" s="135"/>
      <c r="AS1" s="135"/>
      <c r="AT1" s="135"/>
      <c r="AU1" s="162"/>
      <c r="AV1" s="163" t="s">
        <v>5</v>
      </c>
      <c r="AW1" s="201"/>
      <c r="AX1" s="201"/>
      <c r="AY1" s="202"/>
      <c r="AZ1" s="203" t="s">
        <v>6</v>
      </c>
      <c r="BA1" s="204" t="s">
        <v>7</v>
      </c>
    </row>
    <row r="2" ht="15.75" spans="1:53">
      <c r="A2" s="17"/>
      <c r="B2" s="18" t="s">
        <v>8</v>
      </c>
      <c r="C2" s="19" t="s">
        <v>9</v>
      </c>
      <c r="D2" s="20" t="s">
        <v>10</v>
      </c>
      <c r="E2" s="20"/>
      <c r="F2" s="20"/>
      <c r="G2" s="20"/>
      <c r="H2" s="20"/>
      <c r="I2" s="20"/>
      <c r="J2" s="53"/>
      <c r="K2" s="54" t="s">
        <v>8</v>
      </c>
      <c r="L2" s="55" t="s">
        <v>9</v>
      </c>
      <c r="M2" s="56" t="s">
        <v>10</v>
      </c>
      <c r="N2" s="56"/>
      <c r="O2" s="56"/>
      <c r="P2" s="56"/>
      <c r="Q2" s="56"/>
      <c r="R2" s="56"/>
      <c r="S2" s="88"/>
      <c r="T2" s="89" t="s">
        <v>8</v>
      </c>
      <c r="U2" s="90"/>
      <c r="V2" s="90"/>
      <c r="W2" s="90"/>
      <c r="X2" s="90"/>
      <c r="Y2" s="90"/>
      <c r="Z2" s="108"/>
      <c r="AA2" s="109" t="s">
        <v>9</v>
      </c>
      <c r="AB2" s="109"/>
      <c r="AC2" s="109"/>
      <c r="AD2" s="109"/>
      <c r="AE2" s="109"/>
      <c r="AF2" s="110"/>
      <c r="AG2" s="136" t="s">
        <v>10</v>
      </c>
      <c r="AH2" s="136"/>
      <c r="AI2" s="136"/>
      <c r="AJ2" s="136"/>
      <c r="AK2" s="136"/>
      <c r="AL2" s="136"/>
      <c r="AM2" s="137"/>
      <c r="AN2" s="138" t="s">
        <v>11</v>
      </c>
      <c r="AO2" s="142"/>
      <c r="AP2" s="164"/>
      <c r="AQ2" s="165" t="s">
        <v>12</v>
      </c>
      <c r="AR2" s="166"/>
      <c r="AS2" s="166"/>
      <c r="AT2" s="166"/>
      <c r="AU2" s="167"/>
      <c r="AV2" s="168" t="s">
        <v>2</v>
      </c>
      <c r="AW2" s="205" t="s">
        <v>13</v>
      </c>
      <c r="AX2" s="206" t="s">
        <v>14</v>
      </c>
      <c r="AY2" s="207" t="s">
        <v>15</v>
      </c>
      <c r="AZ2" s="208"/>
      <c r="BA2" s="209"/>
    </row>
    <row r="3" ht="15.75" spans="1:53">
      <c r="A3" s="17"/>
      <c r="B3" s="21">
        <v>1</v>
      </c>
      <c r="C3" s="22">
        <v>2</v>
      </c>
      <c r="D3" s="23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57">
        <v>9</v>
      </c>
      <c r="K3" s="58">
        <v>10</v>
      </c>
      <c r="L3" s="59">
        <v>11</v>
      </c>
      <c r="M3" s="60">
        <v>12</v>
      </c>
      <c r="N3" s="61">
        <v>13</v>
      </c>
      <c r="O3" s="61">
        <v>14</v>
      </c>
      <c r="P3" s="61">
        <v>15</v>
      </c>
      <c r="Q3" s="61">
        <v>16</v>
      </c>
      <c r="R3" s="61">
        <v>17</v>
      </c>
      <c r="S3" s="91">
        <v>18</v>
      </c>
      <c r="T3" s="92">
        <v>19</v>
      </c>
      <c r="U3" s="93">
        <v>20</v>
      </c>
      <c r="V3" s="93">
        <v>21</v>
      </c>
      <c r="W3" s="93">
        <v>22</v>
      </c>
      <c r="X3" s="93">
        <v>23</v>
      </c>
      <c r="Y3" s="93">
        <v>24</v>
      </c>
      <c r="Z3" s="111">
        <v>25</v>
      </c>
      <c r="AA3" s="112">
        <v>26</v>
      </c>
      <c r="AB3" s="113">
        <v>27</v>
      </c>
      <c r="AC3" s="113">
        <v>28</v>
      </c>
      <c r="AD3" s="113">
        <v>29</v>
      </c>
      <c r="AE3" s="113">
        <v>30</v>
      </c>
      <c r="AF3" s="114">
        <v>31</v>
      </c>
      <c r="AG3" s="139">
        <v>32</v>
      </c>
      <c r="AH3" s="140">
        <v>33</v>
      </c>
      <c r="AI3" s="140">
        <v>34</v>
      </c>
      <c r="AJ3" s="140">
        <v>35</v>
      </c>
      <c r="AK3" s="140">
        <v>36</v>
      </c>
      <c r="AL3" s="140">
        <v>37</v>
      </c>
      <c r="AM3" s="141">
        <v>38</v>
      </c>
      <c r="AN3" s="142">
        <v>39</v>
      </c>
      <c r="AO3" s="142"/>
      <c r="AP3" s="164"/>
      <c r="AQ3" s="169">
        <v>40</v>
      </c>
      <c r="AR3" s="166"/>
      <c r="AS3" s="166"/>
      <c r="AT3" s="166"/>
      <c r="AU3" s="167"/>
      <c r="AV3" s="170">
        <v>1</v>
      </c>
      <c r="AW3" s="210">
        <v>2</v>
      </c>
      <c r="AX3" s="211">
        <v>3</v>
      </c>
      <c r="AY3" s="212">
        <v>4</v>
      </c>
      <c r="AZ3" s="208"/>
      <c r="BA3" s="209"/>
    </row>
    <row r="4" ht="16.5" spans="1:53">
      <c r="A4" s="25"/>
      <c r="B4" s="26"/>
      <c r="C4" s="27"/>
      <c r="D4" s="28"/>
      <c r="E4" s="29"/>
      <c r="F4" s="29"/>
      <c r="G4" s="29"/>
      <c r="H4" s="29"/>
      <c r="I4" s="29"/>
      <c r="J4" s="62"/>
      <c r="K4" s="63"/>
      <c r="L4" s="64"/>
      <c r="M4" s="65"/>
      <c r="N4" s="66"/>
      <c r="O4" s="66"/>
      <c r="P4" s="66"/>
      <c r="Q4" s="66"/>
      <c r="R4" s="66"/>
      <c r="S4" s="94"/>
      <c r="T4" s="95"/>
      <c r="U4" s="96"/>
      <c r="V4" s="96"/>
      <c r="W4" s="96"/>
      <c r="X4" s="96"/>
      <c r="Y4" s="96"/>
      <c r="Z4" s="115"/>
      <c r="AA4" s="116"/>
      <c r="AB4" s="117"/>
      <c r="AC4" s="117"/>
      <c r="AD4" s="117"/>
      <c r="AE4" s="117"/>
      <c r="AF4" s="118"/>
      <c r="AG4" s="143"/>
      <c r="AH4" s="144"/>
      <c r="AI4" s="144"/>
      <c r="AJ4" s="144"/>
      <c r="AK4" s="144"/>
      <c r="AL4" s="144"/>
      <c r="AM4" s="145"/>
      <c r="AN4" s="146" t="s">
        <v>16</v>
      </c>
      <c r="AO4" s="171" t="s">
        <v>17</v>
      </c>
      <c r="AP4" s="172" t="s">
        <v>18</v>
      </c>
      <c r="AQ4" s="173" t="s">
        <v>16</v>
      </c>
      <c r="AR4" s="174" t="s">
        <v>17</v>
      </c>
      <c r="AS4" s="174" t="s">
        <v>18</v>
      </c>
      <c r="AT4" s="174" t="s">
        <v>19</v>
      </c>
      <c r="AU4" s="175" t="s">
        <v>20</v>
      </c>
      <c r="AV4" s="176"/>
      <c r="AW4" s="213"/>
      <c r="AX4" s="214"/>
      <c r="AY4" s="215"/>
      <c r="AZ4" s="216"/>
      <c r="BA4" s="217"/>
    </row>
    <row r="5" spans="1:53">
      <c r="A5" s="30" t="s">
        <v>21</v>
      </c>
      <c r="B5" s="31">
        <v>6</v>
      </c>
      <c r="C5" s="32">
        <v>4</v>
      </c>
      <c r="D5" s="33">
        <v>1</v>
      </c>
      <c r="E5" s="34">
        <v>0</v>
      </c>
      <c r="F5" s="34">
        <v>1</v>
      </c>
      <c r="G5" s="34">
        <v>1</v>
      </c>
      <c r="H5" s="34">
        <v>0</v>
      </c>
      <c r="I5" s="34">
        <v>0</v>
      </c>
      <c r="J5" s="67">
        <v>1</v>
      </c>
      <c r="K5" s="68">
        <v>5</v>
      </c>
      <c r="L5" s="69">
        <v>2</v>
      </c>
      <c r="M5" s="70">
        <v>1</v>
      </c>
      <c r="N5" s="71">
        <v>1</v>
      </c>
      <c r="O5" s="71">
        <v>1</v>
      </c>
      <c r="P5" s="71">
        <v>1</v>
      </c>
      <c r="Q5" s="71">
        <v>1</v>
      </c>
      <c r="R5" s="71">
        <v>1</v>
      </c>
      <c r="S5" s="97">
        <v>1</v>
      </c>
      <c r="T5" s="98">
        <v>1</v>
      </c>
      <c r="U5" s="99">
        <v>1</v>
      </c>
      <c r="V5" s="99">
        <v>1</v>
      </c>
      <c r="W5" s="99">
        <v>1</v>
      </c>
      <c r="X5" s="99">
        <v>1</v>
      </c>
      <c r="Y5" s="99">
        <v>1</v>
      </c>
      <c r="Z5" s="119">
        <v>1</v>
      </c>
      <c r="AA5" s="120">
        <v>1</v>
      </c>
      <c r="AB5" s="121">
        <v>1</v>
      </c>
      <c r="AC5" s="121">
        <v>1</v>
      </c>
      <c r="AD5" s="121">
        <v>1</v>
      </c>
      <c r="AE5" s="121">
        <v>0</v>
      </c>
      <c r="AF5" s="122">
        <v>0</v>
      </c>
      <c r="AG5" s="147">
        <v>1</v>
      </c>
      <c r="AH5" s="148">
        <v>1</v>
      </c>
      <c r="AI5" s="148">
        <v>1</v>
      </c>
      <c r="AJ5" s="148">
        <v>1</v>
      </c>
      <c r="AK5" s="148">
        <v>0</v>
      </c>
      <c r="AL5" s="148">
        <v>0</v>
      </c>
      <c r="AM5" s="149">
        <v>1</v>
      </c>
      <c r="AN5" s="150">
        <v>2</v>
      </c>
      <c r="AO5" s="177">
        <v>1</v>
      </c>
      <c r="AP5" s="178">
        <v>1</v>
      </c>
      <c r="AQ5" s="179">
        <v>0</v>
      </c>
      <c r="AR5" s="180">
        <v>0</v>
      </c>
      <c r="AS5" s="180">
        <v>0</v>
      </c>
      <c r="AT5" s="180">
        <v>0</v>
      </c>
      <c r="AU5" s="181">
        <v>0</v>
      </c>
      <c r="AV5" s="182">
        <v>1</v>
      </c>
      <c r="AW5" s="218">
        <v>2</v>
      </c>
      <c r="AX5" s="219">
        <v>4</v>
      </c>
      <c r="AY5" s="220">
        <v>4</v>
      </c>
      <c r="AZ5" s="221">
        <f t="shared" ref="AZ5:AZ30" si="0">SUM(B5:AY5)</f>
        <v>59</v>
      </c>
      <c r="BA5" s="222"/>
    </row>
    <row r="6" spans="1:53">
      <c r="A6" s="30" t="s">
        <v>22</v>
      </c>
      <c r="B6" s="35">
        <v>5</v>
      </c>
      <c r="C6" s="36">
        <v>3</v>
      </c>
      <c r="D6" s="37">
        <v>1</v>
      </c>
      <c r="E6" s="5">
        <v>1</v>
      </c>
      <c r="F6" s="5">
        <v>1</v>
      </c>
      <c r="G6" s="5">
        <v>1</v>
      </c>
      <c r="H6" s="5">
        <v>1</v>
      </c>
      <c r="I6" s="5">
        <v>0</v>
      </c>
      <c r="J6" s="72">
        <v>1</v>
      </c>
      <c r="K6" s="73">
        <v>5</v>
      </c>
      <c r="L6" s="74">
        <v>6</v>
      </c>
      <c r="M6" s="75">
        <v>1</v>
      </c>
      <c r="N6" s="8">
        <v>1</v>
      </c>
      <c r="O6" s="8">
        <v>1</v>
      </c>
      <c r="P6" s="8">
        <v>1</v>
      </c>
      <c r="Q6" s="8">
        <v>0</v>
      </c>
      <c r="R6" s="8">
        <v>1</v>
      </c>
      <c r="S6" s="100">
        <v>1</v>
      </c>
      <c r="T6" s="101">
        <v>1</v>
      </c>
      <c r="U6" s="9">
        <v>1</v>
      </c>
      <c r="V6" s="9">
        <v>0</v>
      </c>
      <c r="W6" s="9">
        <v>0</v>
      </c>
      <c r="X6" s="9">
        <v>0</v>
      </c>
      <c r="Y6" s="9">
        <v>1</v>
      </c>
      <c r="Z6" s="123">
        <v>1</v>
      </c>
      <c r="AA6" s="124">
        <v>1</v>
      </c>
      <c r="AB6" s="10">
        <v>1</v>
      </c>
      <c r="AC6" s="10">
        <v>1</v>
      </c>
      <c r="AD6" s="10">
        <v>1</v>
      </c>
      <c r="AE6" s="10">
        <v>0</v>
      </c>
      <c r="AF6" s="125">
        <v>0</v>
      </c>
      <c r="AG6" s="15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52">
        <v>0</v>
      </c>
      <c r="AN6" s="153">
        <v>1</v>
      </c>
      <c r="AO6" s="12">
        <v>1</v>
      </c>
      <c r="AP6" s="183">
        <v>0</v>
      </c>
      <c r="AQ6" s="184">
        <v>0</v>
      </c>
      <c r="AR6" s="13">
        <v>0</v>
      </c>
      <c r="AS6" s="13">
        <v>0</v>
      </c>
      <c r="AT6" s="13">
        <v>0</v>
      </c>
      <c r="AU6" s="185">
        <v>0</v>
      </c>
      <c r="AV6" s="186">
        <v>0</v>
      </c>
      <c r="AW6" s="223">
        <v>0</v>
      </c>
      <c r="AX6" s="224">
        <v>0</v>
      </c>
      <c r="AY6" s="225">
        <v>0</v>
      </c>
      <c r="AZ6" s="226">
        <f t="shared" si="0"/>
        <v>41</v>
      </c>
      <c r="BA6" s="222"/>
    </row>
    <row r="7" spans="1:53">
      <c r="A7" s="30" t="s">
        <v>23</v>
      </c>
      <c r="B7" s="35">
        <v>6</v>
      </c>
      <c r="C7" s="36">
        <v>6</v>
      </c>
      <c r="D7" s="37">
        <v>1</v>
      </c>
      <c r="E7" s="5">
        <v>0</v>
      </c>
      <c r="F7" s="5">
        <v>1</v>
      </c>
      <c r="G7" s="5">
        <v>1</v>
      </c>
      <c r="H7" s="5">
        <v>0</v>
      </c>
      <c r="I7" s="5">
        <v>0</v>
      </c>
      <c r="J7" s="72">
        <v>1</v>
      </c>
      <c r="K7" s="73">
        <v>7</v>
      </c>
      <c r="L7" s="74">
        <v>6</v>
      </c>
      <c r="M7" s="75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100">
        <v>0</v>
      </c>
      <c r="T7" s="101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123">
        <v>1</v>
      </c>
      <c r="AA7" s="124">
        <v>1</v>
      </c>
      <c r="AB7" s="10">
        <v>1</v>
      </c>
      <c r="AC7" s="10">
        <v>1</v>
      </c>
      <c r="AD7" s="10">
        <v>1</v>
      </c>
      <c r="AE7" s="10">
        <v>1</v>
      </c>
      <c r="AF7" s="125">
        <v>0</v>
      </c>
      <c r="AG7" s="15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152">
        <v>1</v>
      </c>
      <c r="AN7" s="153">
        <v>1</v>
      </c>
      <c r="AO7" s="12">
        <v>1</v>
      </c>
      <c r="AP7" s="183">
        <v>2</v>
      </c>
      <c r="AQ7" s="184">
        <v>1</v>
      </c>
      <c r="AR7" s="13">
        <v>2</v>
      </c>
      <c r="AS7" s="13">
        <v>3</v>
      </c>
      <c r="AT7" s="13">
        <v>0</v>
      </c>
      <c r="AU7" s="185">
        <v>0</v>
      </c>
      <c r="AV7" s="186">
        <v>1</v>
      </c>
      <c r="AW7" s="223">
        <v>5</v>
      </c>
      <c r="AX7" s="224">
        <v>6</v>
      </c>
      <c r="AY7" s="225">
        <v>5</v>
      </c>
      <c r="AZ7" s="226">
        <f t="shared" si="0"/>
        <v>81</v>
      </c>
      <c r="BA7" s="222"/>
    </row>
    <row r="8" spans="1:53">
      <c r="A8" s="30" t="s">
        <v>24</v>
      </c>
      <c r="B8" s="35">
        <v>5</v>
      </c>
      <c r="C8" s="36">
        <v>6</v>
      </c>
      <c r="D8" s="37">
        <v>1</v>
      </c>
      <c r="E8" s="5">
        <v>0</v>
      </c>
      <c r="F8" s="5">
        <v>1</v>
      </c>
      <c r="G8" s="5">
        <v>1</v>
      </c>
      <c r="H8" s="5">
        <v>0</v>
      </c>
      <c r="I8" s="5">
        <v>0</v>
      </c>
      <c r="J8" s="72">
        <v>0</v>
      </c>
      <c r="K8" s="73">
        <v>5</v>
      </c>
      <c r="L8" s="74">
        <v>6</v>
      </c>
      <c r="M8" s="75">
        <v>1</v>
      </c>
      <c r="N8" s="8">
        <v>1</v>
      </c>
      <c r="O8" s="8">
        <v>0</v>
      </c>
      <c r="P8" s="8">
        <v>1</v>
      </c>
      <c r="Q8" s="8">
        <v>1</v>
      </c>
      <c r="R8" s="8">
        <v>1</v>
      </c>
      <c r="S8" s="100">
        <v>1</v>
      </c>
      <c r="T8" s="101">
        <v>1</v>
      </c>
      <c r="U8" s="9">
        <v>1</v>
      </c>
      <c r="V8" s="9">
        <v>0</v>
      </c>
      <c r="W8" s="9">
        <v>1</v>
      </c>
      <c r="X8" s="9">
        <v>1</v>
      </c>
      <c r="Y8" s="9">
        <v>1</v>
      </c>
      <c r="Z8" s="123">
        <v>0</v>
      </c>
      <c r="AA8" s="124">
        <v>0</v>
      </c>
      <c r="AB8" s="10">
        <v>1</v>
      </c>
      <c r="AC8" s="10">
        <v>1</v>
      </c>
      <c r="AD8" s="10">
        <v>1</v>
      </c>
      <c r="AE8" s="10">
        <v>0</v>
      </c>
      <c r="AF8" s="125">
        <v>0</v>
      </c>
      <c r="AG8" s="151">
        <v>1</v>
      </c>
      <c r="AH8" s="11">
        <v>1</v>
      </c>
      <c r="AI8" s="11">
        <v>1</v>
      </c>
      <c r="AJ8" s="11">
        <v>1</v>
      </c>
      <c r="AK8" s="11">
        <v>0</v>
      </c>
      <c r="AL8" s="11">
        <v>0</v>
      </c>
      <c r="AM8" s="152">
        <v>1</v>
      </c>
      <c r="AN8" s="153">
        <v>1</v>
      </c>
      <c r="AO8" s="12">
        <v>2</v>
      </c>
      <c r="AP8" s="183">
        <v>1</v>
      </c>
      <c r="AQ8" s="184">
        <v>1</v>
      </c>
      <c r="AR8" s="13">
        <v>1</v>
      </c>
      <c r="AS8" s="13">
        <v>2</v>
      </c>
      <c r="AT8" s="13">
        <v>0</v>
      </c>
      <c r="AU8" s="185">
        <v>1</v>
      </c>
      <c r="AV8" s="187">
        <v>0</v>
      </c>
      <c r="AW8" s="227">
        <v>4</v>
      </c>
      <c r="AX8" s="224">
        <v>6</v>
      </c>
      <c r="AY8" s="225">
        <v>5</v>
      </c>
      <c r="AZ8" s="226">
        <f t="shared" si="0"/>
        <v>68</v>
      </c>
      <c r="BA8" s="222"/>
    </row>
    <row r="9" spans="1:53">
      <c r="A9" s="30" t="s">
        <v>25</v>
      </c>
      <c r="B9" s="35">
        <v>4</v>
      </c>
      <c r="C9" s="36">
        <v>4</v>
      </c>
      <c r="D9" s="37">
        <v>1</v>
      </c>
      <c r="E9" s="5">
        <v>1</v>
      </c>
      <c r="F9" s="5">
        <v>0</v>
      </c>
      <c r="G9" s="5">
        <v>1</v>
      </c>
      <c r="H9" s="5">
        <v>0</v>
      </c>
      <c r="I9" s="5">
        <v>1</v>
      </c>
      <c r="J9" s="72">
        <v>0</v>
      </c>
      <c r="K9" s="73">
        <v>5</v>
      </c>
      <c r="L9" s="74">
        <v>2</v>
      </c>
      <c r="M9" s="75">
        <v>1</v>
      </c>
      <c r="N9" s="8">
        <v>0</v>
      </c>
      <c r="O9" s="8">
        <v>0</v>
      </c>
      <c r="P9" s="8">
        <v>1</v>
      </c>
      <c r="Q9" s="8">
        <v>1</v>
      </c>
      <c r="R9" s="8">
        <v>1</v>
      </c>
      <c r="S9" s="100">
        <v>0</v>
      </c>
      <c r="T9" s="101">
        <v>1</v>
      </c>
      <c r="U9" s="9">
        <v>1</v>
      </c>
      <c r="V9" s="9">
        <v>1</v>
      </c>
      <c r="W9" s="9">
        <v>1</v>
      </c>
      <c r="X9" s="9">
        <v>0</v>
      </c>
      <c r="Y9" s="9">
        <v>1</v>
      </c>
      <c r="Z9" s="123">
        <v>1</v>
      </c>
      <c r="AA9" s="124">
        <v>0</v>
      </c>
      <c r="AB9" s="10">
        <v>0</v>
      </c>
      <c r="AC9" s="10">
        <v>0</v>
      </c>
      <c r="AD9" s="10">
        <v>1</v>
      </c>
      <c r="AE9" s="10">
        <v>0</v>
      </c>
      <c r="AF9" s="125">
        <v>0</v>
      </c>
      <c r="AG9" s="151">
        <v>1</v>
      </c>
      <c r="AH9" s="11">
        <v>0</v>
      </c>
      <c r="AI9" s="11">
        <v>0</v>
      </c>
      <c r="AJ9" s="11">
        <v>0</v>
      </c>
      <c r="AK9" s="11">
        <v>1</v>
      </c>
      <c r="AL9" s="11">
        <v>0</v>
      </c>
      <c r="AM9" s="152">
        <v>1</v>
      </c>
      <c r="AN9" s="153">
        <v>2</v>
      </c>
      <c r="AO9" s="12">
        <v>2</v>
      </c>
      <c r="AP9" s="183">
        <v>1</v>
      </c>
      <c r="AQ9" s="184">
        <v>1</v>
      </c>
      <c r="AR9" s="13">
        <v>1</v>
      </c>
      <c r="AS9" s="13">
        <v>0</v>
      </c>
      <c r="AT9" s="13">
        <v>0</v>
      </c>
      <c r="AU9" s="185">
        <v>0</v>
      </c>
      <c r="AV9" s="188">
        <v>0</v>
      </c>
      <c r="AW9" s="228">
        <v>1</v>
      </c>
      <c r="AX9" s="224">
        <v>5</v>
      </c>
      <c r="AY9" s="225">
        <v>3</v>
      </c>
      <c r="AZ9" s="226">
        <f t="shared" si="0"/>
        <v>49</v>
      </c>
      <c r="BA9" s="222"/>
    </row>
    <row r="10" spans="1:53">
      <c r="A10" s="30" t="s">
        <v>26</v>
      </c>
      <c r="B10" s="35">
        <v>6</v>
      </c>
      <c r="C10" s="36">
        <v>5</v>
      </c>
      <c r="D10" s="37">
        <v>1</v>
      </c>
      <c r="E10" s="5">
        <v>0</v>
      </c>
      <c r="F10" s="5">
        <v>0</v>
      </c>
      <c r="G10" s="5">
        <v>1</v>
      </c>
      <c r="H10" s="5">
        <v>0</v>
      </c>
      <c r="I10" s="5">
        <v>1</v>
      </c>
      <c r="J10" s="72">
        <v>1</v>
      </c>
      <c r="K10" s="73">
        <v>5</v>
      </c>
      <c r="L10" s="74">
        <v>2</v>
      </c>
      <c r="M10" s="75">
        <v>1</v>
      </c>
      <c r="N10" s="8">
        <v>0</v>
      </c>
      <c r="O10" s="8">
        <v>1</v>
      </c>
      <c r="P10" s="8">
        <v>1</v>
      </c>
      <c r="Q10" s="8">
        <v>1</v>
      </c>
      <c r="R10" s="8">
        <v>1</v>
      </c>
      <c r="S10" s="100">
        <v>0</v>
      </c>
      <c r="T10" s="101">
        <v>0</v>
      </c>
      <c r="U10" s="9">
        <v>0</v>
      </c>
      <c r="V10" s="9">
        <v>0</v>
      </c>
      <c r="W10" s="9">
        <v>1</v>
      </c>
      <c r="X10" s="9">
        <v>0</v>
      </c>
      <c r="Y10" s="9">
        <v>1</v>
      </c>
      <c r="Z10" s="123">
        <v>1</v>
      </c>
      <c r="AA10" s="124">
        <v>1</v>
      </c>
      <c r="AB10" s="10">
        <v>1</v>
      </c>
      <c r="AC10" s="10">
        <v>1</v>
      </c>
      <c r="AD10" s="10">
        <v>1</v>
      </c>
      <c r="AE10" s="10">
        <v>1</v>
      </c>
      <c r="AF10" s="125">
        <v>1</v>
      </c>
      <c r="AG10" s="151">
        <v>1</v>
      </c>
      <c r="AH10" s="11">
        <v>0</v>
      </c>
      <c r="AI10" s="11">
        <v>1</v>
      </c>
      <c r="AJ10" s="11">
        <v>0</v>
      </c>
      <c r="AK10" s="11">
        <v>0</v>
      </c>
      <c r="AL10" s="11">
        <v>0</v>
      </c>
      <c r="AM10" s="152">
        <v>1</v>
      </c>
      <c r="AN10" s="153">
        <v>2</v>
      </c>
      <c r="AO10" s="12">
        <v>1</v>
      </c>
      <c r="AP10" s="189">
        <v>1</v>
      </c>
      <c r="AQ10" s="184">
        <v>2</v>
      </c>
      <c r="AR10" s="13">
        <v>2</v>
      </c>
      <c r="AS10" s="13">
        <v>3</v>
      </c>
      <c r="AT10" s="13">
        <v>3</v>
      </c>
      <c r="AU10" s="185">
        <v>2</v>
      </c>
      <c r="AV10" s="187">
        <v>0</v>
      </c>
      <c r="AW10" s="228">
        <v>3</v>
      </c>
      <c r="AX10" s="224">
        <v>5</v>
      </c>
      <c r="AY10" s="225">
        <v>4</v>
      </c>
      <c r="AZ10" s="226">
        <f t="shared" si="0"/>
        <v>67</v>
      </c>
      <c r="BA10" s="222"/>
    </row>
    <row r="11" spans="1:53">
      <c r="A11" s="30" t="s">
        <v>27</v>
      </c>
      <c r="B11" s="35">
        <v>6</v>
      </c>
      <c r="C11" s="36">
        <v>6</v>
      </c>
      <c r="D11" s="37">
        <v>1</v>
      </c>
      <c r="E11" s="5">
        <v>0</v>
      </c>
      <c r="F11" s="5">
        <v>1</v>
      </c>
      <c r="G11" s="5">
        <v>1</v>
      </c>
      <c r="H11" s="5">
        <v>0</v>
      </c>
      <c r="I11" s="5">
        <v>1</v>
      </c>
      <c r="J11" s="72">
        <v>1</v>
      </c>
      <c r="K11" s="73">
        <v>5</v>
      </c>
      <c r="L11" s="74">
        <v>4</v>
      </c>
      <c r="M11" s="75">
        <v>1</v>
      </c>
      <c r="N11" s="8">
        <v>1</v>
      </c>
      <c r="O11" s="8">
        <v>1</v>
      </c>
      <c r="P11" s="8">
        <v>1</v>
      </c>
      <c r="Q11" s="8">
        <v>0</v>
      </c>
      <c r="R11" s="8">
        <v>1</v>
      </c>
      <c r="S11" s="100">
        <v>0</v>
      </c>
      <c r="T11" s="101">
        <v>1</v>
      </c>
      <c r="U11" s="9">
        <v>1</v>
      </c>
      <c r="V11" s="9">
        <v>0</v>
      </c>
      <c r="W11" s="9">
        <v>1</v>
      </c>
      <c r="X11" s="9">
        <v>1</v>
      </c>
      <c r="Y11" s="9">
        <v>1</v>
      </c>
      <c r="Z11" s="123">
        <v>1</v>
      </c>
      <c r="AA11" s="124">
        <v>1</v>
      </c>
      <c r="AB11" s="10">
        <v>1</v>
      </c>
      <c r="AC11" s="10">
        <v>1</v>
      </c>
      <c r="AD11" s="10">
        <v>1</v>
      </c>
      <c r="AE11" s="10">
        <v>0</v>
      </c>
      <c r="AF11" s="125">
        <v>0</v>
      </c>
      <c r="AG11" s="151">
        <v>1</v>
      </c>
      <c r="AH11" s="11">
        <v>1</v>
      </c>
      <c r="AI11" s="11">
        <v>1</v>
      </c>
      <c r="AJ11" s="11">
        <v>1</v>
      </c>
      <c r="AK11" s="11">
        <v>0</v>
      </c>
      <c r="AL11" s="11">
        <v>0</v>
      </c>
      <c r="AM11" s="152">
        <v>1</v>
      </c>
      <c r="AN11" s="153">
        <v>1</v>
      </c>
      <c r="AO11" s="12">
        <v>2</v>
      </c>
      <c r="AP11" s="183">
        <v>2</v>
      </c>
      <c r="AQ11" s="184">
        <v>3</v>
      </c>
      <c r="AR11" s="13">
        <v>2</v>
      </c>
      <c r="AS11" s="13">
        <v>2</v>
      </c>
      <c r="AT11" s="13">
        <v>2</v>
      </c>
      <c r="AU11" s="185">
        <v>1</v>
      </c>
      <c r="AV11" s="188">
        <v>1</v>
      </c>
      <c r="AW11" s="228">
        <v>4</v>
      </c>
      <c r="AX11" s="224">
        <v>5</v>
      </c>
      <c r="AY11" s="225">
        <v>4</v>
      </c>
      <c r="AZ11" s="226">
        <f t="shared" si="0"/>
        <v>75</v>
      </c>
      <c r="BA11" s="222"/>
    </row>
    <row r="12" spans="1:53">
      <c r="A12" s="30" t="s">
        <v>28</v>
      </c>
      <c r="B12" s="35">
        <v>6</v>
      </c>
      <c r="C12" s="36">
        <v>7</v>
      </c>
      <c r="D12" s="37">
        <v>1</v>
      </c>
      <c r="E12" s="5">
        <v>1</v>
      </c>
      <c r="F12" s="5">
        <v>1</v>
      </c>
      <c r="G12" s="5">
        <v>1</v>
      </c>
      <c r="H12" s="5">
        <v>0</v>
      </c>
      <c r="I12" s="5">
        <v>0</v>
      </c>
      <c r="J12" s="72">
        <v>0</v>
      </c>
      <c r="K12" s="73">
        <v>7</v>
      </c>
      <c r="L12" s="74">
        <v>3</v>
      </c>
      <c r="M12" s="75">
        <v>1</v>
      </c>
      <c r="N12" s="8">
        <v>1</v>
      </c>
      <c r="O12" s="8">
        <v>0</v>
      </c>
      <c r="P12" s="8">
        <v>1</v>
      </c>
      <c r="Q12" s="8">
        <v>0</v>
      </c>
      <c r="R12" s="8">
        <v>1</v>
      </c>
      <c r="S12" s="100">
        <v>0</v>
      </c>
      <c r="T12" s="101">
        <v>1</v>
      </c>
      <c r="U12" s="9">
        <v>1</v>
      </c>
      <c r="V12" s="9">
        <v>1</v>
      </c>
      <c r="W12" s="9">
        <v>1</v>
      </c>
      <c r="X12" s="9">
        <v>1</v>
      </c>
      <c r="Y12" s="9">
        <v>0</v>
      </c>
      <c r="Z12" s="123">
        <v>0</v>
      </c>
      <c r="AA12" s="124">
        <v>0</v>
      </c>
      <c r="AB12" s="10">
        <v>1</v>
      </c>
      <c r="AC12" s="10">
        <v>1</v>
      </c>
      <c r="AD12" s="10">
        <v>1</v>
      </c>
      <c r="AE12" s="10">
        <v>0</v>
      </c>
      <c r="AF12" s="125">
        <v>1</v>
      </c>
      <c r="AG12" s="151">
        <v>1</v>
      </c>
      <c r="AH12" s="11">
        <v>1</v>
      </c>
      <c r="AI12" s="11">
        <v>0</v>
      </c>
      <c r="AJ12" s="11">
        <v>1</v>
      </c>
      <c r="AK12" s="11">
        <v>1</v>
      </c>
      <c r="AL12" s="11">
        <v>1</v>
      </c>
      <c r="AM12" s="152">
        <v>1</v>
      </c>
      <c r="AN12" s="153">
        <v>2</v>
      </c>
      <c r="AO12" s="12">
        <v>1</v>
      </c>
      <c r="AP12" s="183">
        <v>2</v>
      </c>
      <c r="AQ12" s="184">
        <v>1</v>
      </c>
      <c r="AR12" s="13">
        <v>2</v>
      </c>
      <c r="AS12" s="13">
        <v>2</v>
      </c>
      <c r="AT12" s="13">
        <v>0</v>
      </c>
      <c r="AU12" s="185">
        <v>2</v>
      </c>
      <c r="AV12" s="188">
        <v>1</v>
      </c>
      <c r="AW12" s="223">
        <v>3</v>
      </c>
      <c r="AX12" s="224">
        <v>5</v>
      </c>
      <c r="AY12" s="225">
        <v>6</v>
      </c>
      <c r="AZ12" s="226">
        <f t="shared" si="0"/>
        <v>73</v>
      </c>
      <c r="BA12" s="222"/>
    </row>
    <row r="13" hidden="1" spans="1:53">
      <c r="A13" s="30"/>
      <c r="B13" s="35"/>
      <c r="C13" s="38"/>
      <c r="D13" s="37"/>
      <c r="J13" s="72"/>
      <c r="K13" s="73"/>
      <c r="L13" s="74"/>
      <c r="M13" s="75"/>
      <c r="S13" s="100"/>
      <c r="T13" s="101"/>
      <c r="Z13" s="123"/>
      <c r="AA13" s="124"/>
      <c r="AF13" s="125"/>
      <c r="AG13" s="151"/>
      <c r="AM13" s="152"/>
      <c r="AN13" s="153"/>
      <c r="AP13" s="183"/>
      <c r="AQ13" s="184"/>
      <c r="AU13" s="185"/>
      <c r="AV13" s="186"/>
      <c r="AW13" s="223"/>
      <c r="AX13" s="224"/>
      <c r="AY13" s="225"/>
      <c r="AZ13" s="226"/>
      <c r="BA13" s="222"/>
    </row>
    <row r="14" hidden="1" spans="1:53">
      <c r="A14" s="30"/>
      <c r="B14" s="35"/>
      <c r="C14" s="38"/>
      <c r="D14" s="37"/>
      <c r="J14" s="72"/>
      <c r="K14" s="73"/>
      <c r="L14" s="74"/>
      <c r="M14" s="75"/>
      <c r="S14" s="100"/>
      <c r="T14" s="101"/>
      <c r="Z14" s="123"/>
      <c r="AA14" s="124"/>
      <c r="AF14" s="125"/>
      <c r="AG14" s="151"/>
      <c r="AM14" s="152"/>
      <c r="AN14" s="153"/>
      <c r="AP14" s="183"/>
      <c r="AQ14" s="184"/>
      <c r="AU14" s="185"/>
      <c r="AV14" s="186"/>
      <c r="AW14" s="223"/>
      <c r="AX14" s="224"/>
      <c r="AY14" s="225"/>
      <c r="AZ14" s="226"/>
      <c r="BA14" s="222"/>
    </row>
    <row r="15" hidden="1" spans="1:53">
      <c r="A15" s="39"/>
      <c r="B15" s="35"/>
      <c r="C15" s="38"/>
      <c r="D15" s="37"/>
      <c r="J15" s="72"/>
      <c r="K15" s="73"/>
      <c r="L15" s="74"/>
      <c r="M15" s="75"/>
      <c r="S15" s="100"/>
      <c r="T15" s="101"/>
      <c r="Z15" s="123"/>
      <c r="AA15" s="124"/>
      <c r="AF15" s="125"/>
      <c r="AG15" s="151"/>
      <c r="AM15" s="152"/>
      <c r="AN15" s="153"/>
      <c r="AP15" s="183"/>
      <c r="AQ15" s="184"/>
      <c r="AU15" s="185"/>
      <c r="AV15" s="186"/>
      <c r="AW15" s="223"/>
      <c r="AX15" s="224"/>
      <c r="AY15" s="225"/>
      <c r="AZ15" s="226"/>
      <c r="BA15" s="222"/>
    </row>
    <row r="16" hidden="1" spans="1:53">
      <c r="A16" s="39"/>
      <c r="B16" s="35"/>
      <c r="C16" s="38"/>
      <c r="D16" s="37"/>
      <c r="J16" s="72"/>
      <c r="K16" s="73"/>
      <c r="L16" s="74"/>
      <c r="M16" s="75"/>
      <c r="S16" s="100"/>
      <c r="T16" s="101"/>
      <c r="Z16" s="123"/>
      <c r="AA16" s="124"/>
      <c r="AF16" s="125"/>
      <c r="AG16" s="151"/>
      <c r="AM16" s="152"/>
      <c r="AN16" s="153"/>
      <c r="AP16" s="183"/>
      <c r="AQ16" s="184"/>
      <c r="AU16" s="185"/>
      <c r="AV16" s="186"/>
      <c r="AW16" s="223"/>
      <c r="AX16" s="224"/>
      <c r="AY16" s="225"/>
      <c r="AZ16" s="226">
        <f t="shared" si="0"/>
        <v>0</v>
      </c>
      <c r="BA16" s="222"/>
    </row>
    <row r="17" hidden="1" spans="1:53">
      <c r="A17" s="39"/>
      <c r="B17" s="35"/>
      <c r="C17" s="38"/>
      <c r="D17" s="40"/>
      <c r="E17" s="41"/>
      <c r="F17" s="41"/>
      <c r="G17" s="41"/>
      <c r="H17" s="41"/>
      <c r="I17" s="41"/>
      <c r="J17" s="76"/>
      <c r="K17" s="73"/>
      <c r="L17" s="74"/>
      <c r="M17" s="75"/>
      <c r="S17" s="100"/>
      <c r="T17" s="101"/>
      <c r="Z17" s="123"/>
      <c r="AA17" s="124"/>
      <c r="AF17" s="125"/>
      <c r="AG17" s="151"/>
      <c r="AM17" s="152"/>
      <c r="AN17" s="153"/>
      <c r="AP17" s="183"/>
      <c r="AQ17" s="184"/>
      <c r="AU17" s="185"/>
      <c r="AV17" s="186"/>
      <c r="AW17" s="223"/>
      <c r="AX17" s="224"/>
      <c r="AY17" s="225"/>
      <c r="AZ17" s="226">
        <f t="shared" si="0"/>
        <v>0</v>
      </c>
      <c r="BA17" s="222"/>
    </row>
    <row r="18" s="1" customFormat="1" hidden="1" spans="1:53">
      <c r="A18" s="39"/>
      <c r="B18" s="42"/>
      <c r="C18" s="43"/>
      <c r="D18" s="40"/>
      <c r="E18" s="41"/>
      <c r="F18" s="41"/>
      <c r="G18" s="41"/>
      <c r="H18" s="41"/>
      <c r="I18" s="41"/>
      <c r="J18" s="76"/>
      <c r="K18" s="77"/>
      <c r="L18" s="78"/>
      <c r="M18" s="79"/>
      <c r="N18" s="80"/>
      <c r="O18" s="80"/>
      <c r="P18" s="80"/>
      <c r="Q18" s="80"/>
      <c r="R18" s="80"/>
      <c r="S18" s="102"/>
      <c r="T18" s="103"/>
      <c r="U18" s="104"/>
      <c r="V18" s="104"/>
      <c r="W18" s="104"/>
      <c r="X18" s="104"/>
      <c r="Y18" s="104"/>
      <c r="Z18" s="126"/>
      <c r="AA18" s="127"/>
      <c r="AB18" s="128"/>
      <c r="AC18" s="128"/>
      <c r="AD18" s="128"/>
      <c r="AE18" s="128"/>
      <c r="AF18" s="129"/>
      <c r="AG18" s="154"/>
      <c r="AH18" s="155"/>
      <c r="AI18" s="155"/>
      <c r="AJ18" s="155"/>
      <c r="AK18" s="155"/>
      <c r="AL18" s="155"/>
      <c r="AM18" s="156"/>
      <c r="AN18" s="157"/>
      <c r="AO18" s="190"/>
      <c r="AP18" s="191"/>
      <c r="AQ18" s="192"/>
      <c r="AR18" s="193"/>
      <c r="AS18" s="193"/>
      <c r="AT18" s="193"/>
      <c r="AU18" s="194"/>
      <c r="AV18" s="186"/>
      <c r="AW18" s="223"/>
      <c r="AX18" s="224"/>
      <c r="AY18" s="225"/>
      <c r="AZ18" s="226">
        <f t="shared" si="0"/>
        <v>0</v>
      </c>
      <c r="BA18" s="229"/>
    </row>
    <row r="19" hidden="1" spans="1:53">
      <c r="A19" s="39"/>
      <c r="B19" s="35"/>
      <c r="C19" s="38"/>
      <c r="D19" s="37"/>
      <c r="J19" s="72"/>
      <c r="K19" s="73"/>
      <c r="L19" s="74"/>
      <c r="M19" s="75"/>
      <c r="S19" s="100"/>
      <c r="T19" s="101"/>
      <c r="Z19" s="123"/>
      <c r="AA19" s="124"/>
      <c r="AF19" s="125"/>
      <c r="AG19" s="151"/>
      <c r="AM19" s="152"/>
      <c r="AN19" s="153"/>
      <c r="AP19" s="183"/>
      <c r="AQ19" s="184"/>
      <c r="AU19" s="185"/>
      <c r="AV19" s="186"/>
      <c r="AW19" s="223"/>
      <c r="AX19" s="224"/>
      <c r="AY19" s="225"/>
      <c r="AZ19" s="226">
        <f t="shared" si="0"/>
        <v>0</v>
      </c>
      <c r="BA19" s="222"/>
    </row>
    <row r="20" hidden="1" spans="1:53">
      <c r="A20" s="39"/>
      <c r="B20" s="35"/>
      <c r="C20" s="38"/>
      <c r="D20" s="37"/>
      <c r="J20" s="72"/>
      <c r="K20" s="73"/>
      <c r="L20" s="74"/>
      <c r="M20" s="75"/>
      <c r="S20" s="100"/>
      <c r="T20" s="101"/>
      <c r="Z20" s="123"/>
      <c r="AA20" s="124"/>
      <c r="AF20" s="125"/>
      <c r="AG20" s="151"/>
      <c r="AM20" s="152"/>
      <c r="AN20" s="153"/>
      <c r="AP20" s="183"/>
      <c r="AQ20" s="184"/>
      <c r="AU20" s="185"/>
      <c r="AV20" s="186"/>
      <c r="AW20" s="223"/>
      <c r="AX20" s="224"/>
      <c r="AY20" s="225"/>
      <c r="AZ20" s="226">
        <f t="shared" si="0"/>
        <v>0</v>
      </c>
      <c r="BA20" s="222"/>
    </row>
    <row r="21" hidden="1" spans="1:53">
      <c r="A21" s="39"/>
      <c r="B21" s="35"/>
      <c r="C21" s="38"/>
      <c r="D21" s="37"/>
      <c r="J21" s="72"/>
      <c r="K21" s="73"/>
      <c r="L21" s="74"/>
      <c r="M21" s="75"/>
      <c r="S21" s="100"/>
      <c r="T21" s="101"/>
      <c r="Z21" s="123"/>
      <c r="AA21" s="124"/>
      <c r="AF21" s="125"/>
      <c r="AG21" s="151"/>
      <c r="AM21" s="152"/>
      <c r="AN21" s="153"/>
      <c r="AP21" s="183"/>
      <c r="AQ21" s="184"/>
      <c r="AU21" s="185"/>
      <c r="AV21" s="186"/>
      <c r="AW21" s="223"/>
      <c r="AX21" s="224"/>
      <c r="AY21" s="225"/>
      <c r="AZ21" s="226">
        <f t="shared" si="0"/>
        <v>0</v>
      </c>
      <c r="BA21" s="222"/>
    </row>
    <row r="22" hidden="1" spans="1:53">
      <c r="A22" s="39"/>
      <c r="B22" s="35"/>
      <c r="C22" s="38"/>
      <c r="D22" s="37"/>
      <c r="J22" s="72"/>
      <c r="K22" s="73"/>
      <c r="L22" s="74"/>
      <c r="M22" s="75"/>
      <c r="S22" s="100"/>
      <c r="T22" s="101"/>
      <c r="Z22" s="123"/>
      <c r="AA22" s="124"/>
      <c r="AF22" s="125"/>
      <c r="AG22" s="151"/>
      <c r="AM22" s="152"/>
      <c r="AN22" s="153"/>
      <c r="AP22" s="183"/>
      <c r="AQ22" s="184"/>
      <c r="AU22" s="185"/>
      <c r="AV22" s="186"/>
      <c r="AW22" s="223"/>
      <c r="AX22" s="224"/>
      <c r="AY22" s="225"/>
      <c r="AZ22" s="226">
        <f t="shared" si="0"/>
        <v>0</v>
      </c>
      <c r="BA22" s="222"/>
    </row>
    <row r="23" hidden="1" spans="1:53">
      <c r="A23" s="39"/>
      <c r="B23" s="35"/>
      <c r="C23" s="38"/>
      <c r="D23" s="37"/>
      <c r="J23" s="72"/>
      <c r="K23" s="73"/>
      <c r="L23" s="74"/>
      <c r="M23" s="75"/>
      <c r="S23" s="100"/>
      <c r="T23" s="101"/>
      <c r="Z23" s="123"/>
      <c r="AA23" s="124"/>
      <c r="AF23" s="125"/>
      <c r="AG23" s="151"/>
      <c r="AM23" s="152"/>
      <c r="AN23" s="153"/>
      <c r="AP23" s="183"/>
      <c r="AQ23" s="184"/>
      <c r="AU23" s="185"/>
      <c r="AV23" s="186"/>
      <c r="AW23" s="223"/>
      <c r="AX23" s="224"/>
      <c r="AY23" s="225"/>
      <c r="AZ23" s="226">
        <f t="shared" si="0"/>
        <v>0</v>
      </c>
      <c r="BA23" s="222"/>
    </row>
    <row r="24" hidden="1" spans="1:53">
      <c r="A24" s="39"/>
      <c r="B24" s="35"/>
      <c r="C24" s="38"/>
      <c r="D24" s="37"/>
      <c r="J24" s="72"/>
      <c r="K24" s="73"/>
      <c r="L24" s="74"/>
      <c r="M24" s="75"/>
      <c r="S24" s="100"/>
      <c r="T24" s="101"/>
      <c r="Z24" s="123"/>
      <c r="AA24" s="124"/>
      <c r="AF24" s="125"/>
      <c r="AG24" s="151"/>
      <c r="AM24" s="152"/>
      <c r="AN24" s="153"/>
      <c r="AP24" s="183"/>
      <c r="AQ24" s="184"/>
      <c r="AU24" s="185"/>
      <c r="AV24" s="186"/>
      <c r="AW24" s="223"/>
      <c r="AX24" s="224"/>
      <c r="AY24" s="225"/>
      <c r="AZ24" s="226">
        <f t="shared" si="0"/>
        <v>0</v>
      </c>
      <c r="BA24" s="222"/>
    </row>
    <row r="25" hidden="1" spans="1:53">
      <c r="A25" s="39"/>
      <c r="B25" s="35"/>
      <c r="C25" s="38"/>
      <c r="D25" s="37"/>
      <c r="J25" s="72"/>
      <c r="K25" s="73"/>
      <c r="L25" s="74"/>
      <c r="M25" s="75"/>
      <c r="S25" s="100"/>
      <c r="T25" s="101"/>
      <c r="Z25" s="123"/>
      <c r="AA25" s="124"/>
      <c r="AF25" s="125"/>
      <c r="AG25" s="151"/>
      <c r="AM25" s="152"/>
      <c r="AN25" s="153"/>
      <c r="AP25" s="183"/>
      <c r="AQ25" s="184"/>
      <c r="AU25" s="185"/>
      <c r="AV25" s="186"/>
      <c r="AW25" s="223"/>
      <c r="AX25" s="224"/>
      <c r="AY25" s="225"/>
      <c r="AZ25" s="226">
        <f t="shared" si="0"/>
        <v>0</v>
      </c>
      <c r="BA25" s="222"/>
    </row>
    <row r="26" hidden="1" spans="1:53">
      <c r="A26" s="39"/>
      <c r="B26" s="35"/>
      <c r="C26" s="38"/>
      <c r="D26" s="37"/>
      <c r="J26" s="72"/>
      <c r="K26" s="73"/>
      <c r="L26" s="74"/>
      <c r="M26" s="75"/>
      <c r="S26" s="100"/>
      <c r="T26" s="101"/>
      <c r="Z26" s="123"/>
      <c r="AA26" s="124"/>
      <c r="AF26" s="125"/>
      <c r="AG26" s="151"/>
      <c r="AM26" s="152"/>
      <c r="AN26" s="153"/>
      <c r="AP26" s="183"/>
      <c r="AQ26" s="184"/>
      <c r="AU26" s="185"/>
      <c r="AV26" s="186"/>
      <c r="AW26" s="223"/>
      <c r="AX26" s="224"/>
      <c r="AY26" s="225"/>
      <c r="AZ26" s="226">
        <f t="shared" si="0"/>
        <v>0</v>
      </c>
      <c r="BA26" s="222"/>
    </row>
    <row r="27" hidden="1" spans="1:53">
      <c r="A27" s="39"/>
      <c r="B27" s="35"/>
      <c r="C27" s="38"/>
      <c r="D27" s="37"/>
      <c r="J27" s="72"/>
      <c r="K27" s="73"/>
      <c r="L27" s="74"/>
      <c r="M27" s="75"/>
      <c r="S27" s="100"/>
      <c r="T27" s="101"/>
      <c r="Z27" s="123"/>
      <c r="AA27" s="124"/>
      <c r="AF27" s="125"/>
      <c r="AG27" s="151"/>
      <c r="AM27" s="152"/>
      <c r="AN27" s="153"/>
      <c r="AP27" s="183"/>
      <c r="AQ27" s="184"/>
      <c r="AU27" s="185"/>
      <c r="AV27" s="186"/>
      <c r="AW27" s="223"/>
      <c r="AX27" s="224"/>
      <c r="AY27" s="225"/>
      <c r="AZ27" s="226">
        <f t="shared" si="0"/>
        <v>0</v>
      </c>
      <c r="BA27" s="222"/>
    </row>
    <row r="28" hidden="1" spans="1:53">
      <c r="A28" s="39"/>
      <c r="B28" s="35"/>
      <c r="C28" s="38"/>
      <c r="D28" s="37"/>
      <c r="J28" s="72"/>
      <c r="K28" s="73"/>
      <c r="L28" s="74"/>
      <c r="M28" s="75"/>
      <c r="S28" s="100"/>
      <c r="T28" s="101"/>
      <c r="Z28" s="123"/>
      <c r="AA28" s="124"/>
      <c r="AF28" s="125"/>
      <c r="AG28" s="151"/>
      <c r="AM28" s="152"/>
      <c r="AN28" s="153"/>
      <c r="AP28" s="183"/>
      <c r="AQ28" s="184"/>
      <c r="AU28" s="185"/>
      <c r="AV28" s="186"/>
      <c r="AW28" s="223"/>
      <c r="AX28" s="224"/>
      <c r="AY28" s="225"/>
      <c r="AZ28" s="226">
        <f t="shared" si="0"/>
        <v>0</v>
      </c>
      <c r="BA28" s="222"/>
    </row>
    <row r="29" ht="15.75" hidden="1" spans="1:53">
      <c r="A29" s="44"/>
      <c r="B29" s="45"/>
      <c r="C29" s="46"/>
      <c r="D29" s="47"/>
      <c r="E29" s="48"/>
      <c r="F29" s="48"/>
      <c r="G29" s="48"/>
      <c r="H29" s="48"/>
      <c r="I29" s="48"/>
      <c r="J29" s="81"/>
      <c r="K29" s="82"/>
      <c r="L29" s="83"/>
      <c r="M29" s="84"/>
      <c r="N29" s="85"/>
      <c r="O29" s="85"/>
      <c r="P29" s="85"/>
      <c r="Q29" s="85"/>
      <c r="R29" s="85"/>
      <c r="S29" s="105"/>
      <c r="T29" s="106"/>
      <c r="U29" s="107"/>
      <c r="V29" s="107"/>
      <c r="W29" s="107"/>
      <c r="X29" s="107"/>
      <c r="Y29" s="107"/>
      <c r="Z29" s="130"/>
      <c r="AA29" s="131"/>
      <c r="AB29" s="132"/>
      <c r="AC29" s="132"/>
      <c r="AD29" s="132"/>
      <c r="AE29" s="132"/>
      <c r="AF29" s="133"/>
      <c r="AG29" s="158"/>
      <c r="AH29" s="159"/>
      <c r="AI29" s="159"/>
      <c r="AJ29" s="159"/>
      <c r="AK29" s="159"/>
      <c r="AL29" s="159"/>
      <c r="AM29" s="160"/>
      <c r="AN29" s="161"/>
      <c r="AO29" s="195"/>
      <c r="AP29" s="196"/>
      <c r="AQ29" s="197"/>
      <c r="AR29" s="198"/>
      <c r="AS29" s="198"/>
      <c r="AT29" s="198"/>
      <c r="AU29" s="199"/>
      <c r="AV29" s="200"/>
      <c r="AW29" s="230"/>
      <c r="AX29" s="231"/>
      <c r="AY29" s="232"/>
      <c r="AZ29" s="233">
        <f t="shared" si="0"/>
        <v>0</v>
      </c>
      <c r="BA29" s="222"/>
    </row>
    <row r="30" customFormat="1" spans="1:52">
      <c r="A30" s="49" t="s">
        <v>29</v>
      </c>
      <c r="B30" s="49">
        <v>6</v>
      </c>
      <c r="C30" s="49">
        <v>7</v>
      </c>
      <c r="D30" s="49">
        <v>1</v>
      </c>
      <c r="E30" s="49">
        <v>1</v>
      </c>
      <c r="F30" s="49">
        <v>1</v>
      </c>
      <c r="G30" s="49">
        <v>1</v>
      </c>
      <c r="H30" s="49">
        <v>1</v>
      </c>
      <c r="I30" s="49">
        <v>1</v>
      </c>
      <c r="J30" s="49">
        <v>1</v>
      </c>
      <c r="K30" s="49">
        <v>7</v>
      </c>
      <c r="L30" s="49">
        <v>6</v>
      </c>
      <c r="M30" s="49">
        <v>1</v>
      </c>
      <c r="N30" s="49">
        <v>1</v>
      </c>
      <c r="O30" s="49">
        <v>1</v>
      </c>
      <c r="P30" s="49">
        <v>1</v>
      </c>
      <c r="Q30" s="49">
        <v>1</v>
      </c>
      <c r="R30" s="49">
        <v>1</v>
      </c>
      <c r="S30" s="49">
        <v>1</v>
      </c>
      <c r="T30" s="49">
        <v>1</v>
      </c>
      <c r="U30" s="49">
        <v>1</v>
      </c>
      <c r="V30" s="49">
        <v>1</v>
      </c>
      <c r="W30" s="49">
        <v>1</v>
      </c>
      <c r="X30" s="49">
        <v>1</v>
      </c>
      <c r="Y30" s="49">
        <v>1</v>
      </c>
      <c r="Z30" s="49">
        <v>1</v>
      </c>
      <c r="AA30" s="49">
        <v>1</v>
      </c>
      <c r="AB30" s="49">
        <v>1</v>
      </c>
      <c r="AC30" s="49">
        <v>1</v>
      </c>
      <c r="AD30" s="49">
        <v>1</v>
      </c>
      <c r="AE30" s="49">
        <v>1</v>
      </c>
      <c r="AF30" s="49">
        <v>1</v>
      </c>
      <c r="AG30" s="49">
        <v>1</v>
      </c>
      <c r="AH30" s="49">
        <v>1</v>
      </c>
      <c r="AI30" s="49">
        <v>1</v>
      </c>
      <c r="AJ30" s="49">
        <v>1</v>
      </c>
      <c r="AK30" s="49">
        <v>1</v>
      </c>
      <c r="AL30" s="49">
        <v>1</v>
      </c>
      <c r="AM30" s="49">
        <v>1</v>
      </c>
      <c r="AN30" s="49">
        <v>2</v>
      </c>
      <c r="AO30" s="49">
        <v>2</v>
      </c>
      <c r="AP30" s="49">
        <v>2</v>
      </c>
      <c r="AQ30" s="49">
        <v>3</v>
      </c>
      <c r="AR30" s="49">
        <v>3</v>
      </c>
      <c r="AS30" s="49">
        <v>3</v>
      </c>
      <c r="AT30" s="49">
        <v>3</v>
      </c>
      <c r="AU30" s="49">
        <v>2</v>
      </c>
      <c r="AV30" s="49">
        <v>1</v>
      </c>
      <c r="AW30" s="49">
        <v>5</v>
      </c>
      <c r="AX30" s="49">
        <v>7</v>
      </c>
      <c r="AY30" s="49">
        <v>7</v>
      </c>
      <c r="AZ30" s="49">
        <f t="shared" si="0"/>
        <v>100</v>
      </c>
    </row>
    <row r="31" customFormat="1" ht="72.75" customHeight="1" spans="1:53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</row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 spans="13:13">
      <c r="M47" t="s">
        <v>30</v>
      </c>
    </row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</sheetData>
  <mergeCells count="60">
    <mergeCell ref="B1:J1"/>
    <mergeCell ref="K1:S1"/>
    <mergeCell ref="T1:AM1"/>
    <mergeCell ref="AN1:AU1"/>
    <mergeCell ref="AV1:AY1"/>
    <mergeCell ref="D2:J2"/>
    <mergeCell ref="M2:S2"/>
    <mergeCell ref="T2:Z2"/>
    <mergeCell ref="AA2:AF2"/>
    <mergeCell ref="AG2:AM2"/>
    <mergeCell ref="AN2:AP2"/>
    <mergeCell ref="AQ2:AU2"/>
    <mergeCell ref="AN3:AP3"/>
    <mergeCell ref="AQ3:AU3"/>
    <mergeCell ref="A31:BA31"/>
    <mergeCell ref="A1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V3:AV4"/>
    <mergeCell ref="AW3:AW4"/>
    <mergeCell ref="AX3:AX4"/>
    <mergeCell ref="AY3:AY4"/>
    <mergeCell ref="AZ1:AZ4"/>
    <mergeCell ref="BA1:B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myrrh</cp:lastModifiedBy>
  <dcterms:created xsi:type="dcterms:W3CDTF">2018-04-28T12:40:00Z</dcterms:created>
  <dcterms:modified xsi:type="dcterms:W3CDTF">2019-12-26T06:03:13Z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1049-11.2.0.9107</vt:lpwstr>
  </property>
</Properties>
</file>