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Тест" sheetId="1" r:id="rId1"/>
    <sheet name="Лист2" sheetId="2" state="hidden" r:id="rId2"/>
    <sheet name="Отчет" sheetId="3" state="hidden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<sst xmlns="http://schemas.openxmlformats.org/spreadsheetml/2006/main" count="65" uniqueCount="35">
  <si>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r>
      <t xml:space="preserve"> </t>
    </r>
    <r>
      <rPr>
        <sz val="36"/>
        <rFont val="Arial"/>
        <family val="2"/>
      </rPr>
      <t xml:space="preserve">  </t>
    </r>
    <r>
      <rPr>
        <sz val="28"/>
        <color indexed="12"/>
        <rFont val="Arial"/>
        <family val="2"/>
      </rPr>
      <t xml:space="preserve">Тест по теме </t>
    </r>
    <r>
      <rPr>
        <sz val="40"/>
        <color indexed="12"/>
        <rFont val="Arial"/>
        <family val="2"/>
      </rPr>
      <t>«Четырехугольники»</t>
    </r>
  </si>
  <si>
    <t>№</t>
  </si>
  <si>
    <t>Вопрос</t>
  </si>
  <si>
    <t>Вариант ответа</t>
  </si>
  <si>
    <t>Одна сторона прямоугольника в 2 раза больше другой,
 А периметр равен 54 см. Найти площадь прямоугольника.  </t>
  </si>
  <si>
    <t>Какова сумма всех внутренних углов в параллелограмме?</t>
  </si>
  <si>
    <t>Сколько равных углов у трапеции?</t>
  </si>
  <si>
    <t>Одна сторона прямоугольника на 3 см больше другой, 
А периметр равен 42 см. Найти стороны прямоугольника.</t>
  </si>
  <si>
    <t>Сумма углов параллелограмма, прилежащих к одной 
его стороне, равно 180°. Один из углов параллелограмма 
Равен 58°. Найти остальные три угла.</t>
  </si>
  <si>
    <t xml:space="preserve"> АС — диагональ прямоугольника ABCD. ∠CAD=30°, 
CD=10 см. Найти АС.</t>
  </si>
  <si>
    <t>В параллелограмме ABCD  ∠A=30°, AB=24 см. 
Найти высоту BF.</t>
  </si>
  <si>
    <t>Найти периметр и площадь квадрата со стороной 9 см.</t>
  </si>
  <si>
    <t>Если одна сторона параллелограмма 15 см, а другая 12 см,
то его периметр равен?</t>
  </si>
  <si>
    <t>Диагональ ромба равна 10 см и образует со стороной ромба 
Угол, равный 60°. Найти периметр ромба.</t>
  </si>
  <si>
    <r>
      <t>Найдите стороны четырехугольника, если его периметр
 равен 66 см, а одна из сторон больше второй на 8 см
 и на столько же меньше третьей, а четвертая –</t>
    </r>
    <r>
      <rPr>
        <sz val="14"/>
        <color indexed="8"/>
        <rFont val="Georgia"/>
        <family val="1"/>
      </rPr>
      <t xml:space="preserve"> 
</t>
    </r>
    <r>
      <rPr>
        <sz val="14"/>
        <color indexed="12"/>
        <rFont val="Georgia"/>
        <family val="1"/>
      </rPr>
      <t>в три раза больше второй.</t>
    </r>
  </si>
  <si>
    <t>Биссектриса угла С параллелограмма АВСD пересекает
 сторону АD в точке М и продолжение стороны АВ 
за точку А в точке Е. Найдите периметр параллелограмма,
 если АЕ = 4, DМ = 3</t>
  </si>
  <si>
    <t>Дано: АВСD- прямоугольник, АВ=3, К- принадлежит АВ,
 М- принадлежит СD, КАС=30о, АКСМ- ромб. Найти АК</t>
  </si>
  <si>
    <t>Диагонали ромба равны 48 см и 14 см.
 Найти его сторону и радиус вписанной окружности.</t>
  </si>
  <si>
    <t>АВСD – квадрат; АС=18,4 см; MN ┴ АС.
  Найти: MN.</t>
  </si>
  <si>
    <t>Результат</t>
  </si>
  <si>
    <t>Оценка</t>
  </si>
  <si>
    <t>Параллелограммом называется четырехугольник, у которого 
противолежащие стороны ...  </t>
  </si>
  <si>
    <t>Как называются параллельные стороны трапеции?</t>
  </si>
  <si>
    <t>Квадрат-четырехугольник у которого все стороны и углы…</t>
  </si>
  <si>
    <t>58,122,122</t>
  </si>
  <si>
    <t>Квадрат обладает центральной симметрией?</t>
  </si>
  <si>
    <t>Если диагонали параллелограмма равны,то он может быть...</t>
  </si>
  <si>
    <t>Является ли параллелограмм выпуклым четырехугольником?</t>
  </si>
  <si>
    <t>Диагонали ромба пересекаются под прямым углом?</t>
  </si>
  <si>
    <r>
      <t xml:space="preserve">Найдите стороны четырехугольника, если его периметр
 равен 66 см, а одна из сторон больше второй на 8 см
 и на столько же меньше третьей, а четвертая – 
</t>
    </r>
    <r>
      <rPr>
        <sz val="14"/>
        <color indexed="12"/>
        <rFont val="Georgia"/>
        <family val="1"/>
      </rPr>
      <t>в три раза больше второй.</t>
    </r>
  </si>
  <si>
    <t>7,15,23,21</t>
  </si>
  <si>
    <r>
      <t xml:space="preserve">Биссектриса угла С параллелограмма АВСD пересекает
 сторону АD в точке М и продолжение стороны АВ 
за точку А в точке Е. Найдите периметр параллелограмма,
</t>
    </r>
    <r>
      <rPr>
        <sz val="14"/>
        <color indexed="12"/>
        <rFont val="Georgia"/>
        <family val="1"/>
      </rPr>
      <t xml:space="preserve"> если АЕ = 4, DМ = 3</t>
    </r>
  </si>
  <si>
    <r>
      <t xml:space="preserve">Дано: АВСD- прямоугольник, АВ=3, К- принадлежит АВ,
</t>
    </r>
    <r>
      <rPr>
        <sz val="14"/>
        <color indexed="12"/>
        <rFont val="Georgia"/>
        <family val="1"/>
      </rPr>
      <t xml:space="preserve"> М- принадлежит СD, КАС=30о, АКСМ- ромб. Найти АК</t>
    </r>
  </si>
  <si>
    <r>
      <t xml:space="preserve">Диагонали ромба равны 48 см и 14 см.
</t>
    </r>
    <r>
      <rPr>
        <sz val="14"/>
        <color indexed="12"/>
        <rFont val="Georgia"/>
        <family val="1"/>
      </rPr>
      <t xml:space="preserve"> Найти его сторону и радиус вписанной окружности.</t>
    </r>
  </si>
  <si>
    <r>
      <t xml:space="preserve">АВСD – квадрат; АС=18,4 см; MN ┴ АС.
</t>
    </r>
    <r>
      <rPr>
        <sz val="14"/>
        <color indexed="12"/>
        <rFont val="Georgia"/>
        <family val="1"/>
      </rPr>
      <t xml:space="preserve">  Найти: MN.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</si>
</sst>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36"/>
      <name val="Arial"/>
      <family val="2"/>
    </font>
    <font>
      <sz val="28"/>
      <color indexed="12"/>
      <name val="Arial"/>
      <family val="2"/>
    </font>
    <font>
      <sz val="40"/>
      <color indexed="12"/>
      <name val="Arial"/>
      <family val="2"/>
    </font>
    <font>
      <sz val="13"/>
      <name val="Arial"/>
      <family val="2"/>
    </font>
    <font>
      <sz val="18"/>
      <name val="Arial"/>
      <family val="2"/>
    </font>
    <font>
      <sz val="14"/>
      <color indexed="12"/>
      <name val="Georgia"/>
      <family val="1"/>
    </font>
    <font>
      <sz val="14"/>
      <color indexed="12"/>
      <name val="Arial"/>
      <family val="2"/>
    </font>
    <font>
      <sz val="14"/>
      <color indexed="8"/>
      <name val="Georgia"/>
      <family val="1"/>
    </font>
    <font>
      <sz val="14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2" borderId="0" xfId="0" applyFont="1" applyFill="1" applyAlignment="1">
      <alignment horizontal="center"/>
    </xf>
    <xf numFmtId="164" fontId="4" fillId="3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5" fillId="3" borderId="0" xfId="0" applyFont="1" applyFill="1" applyAlignment="1">
      <alignment/>
    </xf>
    <xf numFmtId="164" fontId="6" fillId="0" borderId="0" xfId="0" applyFont="1" applyFill="1" applyAlignment="1">
      <alignment wrapText="1"/>
    </xf>
    <xf numFmtId="164" fontId="7" fillId="0" borderId="0" xfId="0" applyFont="1" applyFill="1" applyAlignment="1">
      <alignment horizontal="center"/>
    </xf>
    <xf numFmtId="164" fontId="2" fillId="4" borderId="0" xfId="0" applyFont="1" applyFill="1" applyAlignment="1">
      <alignment horizontal="right"/>
    </xf>
    <xf numFmtId="164" fontId="0" fillId="4" borderId="0" xfId="0" applyFill="1" applyAlignment="1">
      <alignment/>
    </xf>
    <xf numFmtId="164" fontId="9" fillId="0" borderId="0" xfId="0" applyFont="1" applyAlignment="1">
      <alignment/>
    </xf>
    <xf numFmtId="164" fontId="8" fillId="0" borderId="0" xfId="0" applyFont="1" applyFill="1" applyAlignment="1">
      <alignment wrapText="1"/>
    </xf>
    <xf numFmtId="164" fontId="1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78" zoomScaleNormal="78" workbookViewId="0" topLeftCell="A1">
      <selection activeCell="C9" sqref="C9"/>
    </sheetView>
  </sheetViews>
  <sheetFormatPr defaultColWidth="12.57421875" defaultRowHeight="12.75"/>
  <cols>
    <col min="1" max="1" width="11.57421875" style="0" customWidth="1"/>
    <col min="2" max="2" width="80.140625" style="0" customWidth="1"/>
    <col min="3" max="3" width="46.00390625" style="0" customWidth="1"/>
    <col min="4" max="16384" width="11.57421875" style="0" customWidth="1"/>
  </cols>
  <sheetData>
    <row r="1" spans="2:3" ht="12.75">
      <c r="B1" s="1" t="s">
        <v>0</v>
      </c>
      <c r="C1" s="1"/>
    </row>
    <row r="2" spans="2:3" ht="12.75">
      <c r="B2" s="1"/>
      <c r="C2" s="1"/>
    </row>
    <row r="3" spans="2:3" ht="12.75">
      <c r="B3" s="1"/>
      <c r="C3" s="1"/>
    </row>
    <row r="4" spans="2:3" ht="12.75">
      <c r="B4" s="1"/>
      <c r="C4" s="1"/>
    </row>
    <row r="5" spans="2:3" ht="12.75">
      <c r="B5" s="1"/>
      <c r="C5" s="1"/>
    </row>
    <row r="6" spans="2:3" ht="12.75">
      <c r="B6" s="1"/>
      <c r="C6" s="1"/>
    </row>
    <row r="7" spans="1:3" ht="21.75" customHeight="1">
      <c r="A7" s="2" t="s">
        <v>1</v>
      </c>
      <c r="B7" s="3" t="s">
        <v>2</v>
      </c>
      <c r="C7" s="3" t="s">
        <v>3</v>
      </c>
    </row>
    <row r="8" spans="1:3" ht="39" customHeight="1">
      <c r="A8" s="4">
        <v>1</v>
      </c>
      <c r="B8" s="5" t="s">
        <v>4</v>
      </c>
      <c r="C8" s="6"/>
    </row>
    <row r="9" spans="1:3" ht="25.5" customHeight="1">
      <c r="A9" s="4">
        <v>2</v>
      </c>
      <c r="B9" s="5" t="s">
        <v>5</v>
      </c>
      <c r="C9" s="6"/>
    </row>
    <row r="10" spans="1:3" ht="30" customHeight="1">
      <c r="A10" s="4">
        <v>3</v>
      </c>
      <c r="B10" s="5" t="s">
        <v>6</v>
      </c>
      <c r="C10" s="6"/>
    </row>
    <row r="11" spans="1:3" ht="42" customHeight="1">
      <c r="A11" s="4">
        <v>4</v>
      </c>
      <c r="B11" s="5" t="s">
        <v>7</v>
      </c>
      <c r="C11" s="6"/>
    </row>
    <row r="12" spans="1:3" ht="60" customHeight="1">
      <c r="A12" s="4">
        <v>5</v>
      </c>
      <c r="B12" s="5" t="s">
        <v>8</v>
      </c>
      <c r="C12" s="6"/>
    </row>
    <row r="13" spans="1:3" ht="39.75" customHeight="1">
      <c r="A13" s="4">
        <v>6</v>
      </c>
      <c r="B13" s="5" t="s">
        <v>9</v>
      </c>
      <c r="C13" s="6"/>
    </row>
    <row r="14" spans="1:3" ht="42" customHeight="1">
      <c r="A14" s="4">
        <v>7</v>
      </c>
      <c r="B14" s="5" t="s">
        <v>10</v>
      </c>
      <c r="C14" s="6"/>
    </row>
    <row r="15" spans="1:3" ht="30" customHeight="1">
      <c r="A15" s="4">
        <v>8</v>
      </c>
      <c r="B15" s="5" t="s">
        <v>11</v>
      </c>
      <c r="C15" s="6"/>
    </row>
    <row r="16" spans="1:3" ht="42.75" customHeight="1">
      <c r="A16" s="4">
        <v>9</v>
      </c>
      <c r="B16" s="5" t="s">
        <v>12</v>
      </c>
      <c r="C16" s="6"/>
    </row>
    <row r="17" spans="1:3" ht="43.5" customHeight="1">
      <c r="A17" s="4">
        <v>10</v>
      </c>
      <c r="B17" s="5" t="s">
        <v>13</v>
      </c>
      <c r="C17" s="6"/>
    </row>
    <row r="18" spans="1:3" ht="81" customHeight="1">
      <c r="A18" s="4">
        <v>11</v>
      </c>
      <c r="B18" s="5" t="s">
        <v>14</v>
      </c>
      <c r="C18" s="6"/>
    </row>
    <row r="19" spans="1:3" ht="75" customHeight="1">
      <c r="A19" s="4">
        <v>12</v>
      </c>
      <c r="B19" s="5" t="s">
        <v>15</v>
      </c>
      <c r="C19" s="6"/>
    </row>
    <row r="20" spans="1:3" ht="45.75" customHeight="1">
      <c r="A20" s="4">
        <v>13</v>
      </c>
      <c r="B20" s="5" t="s">
        <v>16</v>
      </c>
      <c r="C20" s="6"/>
    </row>
    <row r="21" spans="1:3" ht="43.5" customHeight="1">
      <c r="A21" s="4">
        <v>14</v>
      </c>
      <c r="B21" s="5" t="s">
        <v>17</v>
      </c>
      <c r="C21" s="6"/>
    </row>
    <row r="22" spans="1:3" ht="51" customHeight="1">
      <c r="A22" s="4">
        <v>15</v>
      </c>
      <c r="B22" s="5" t="s">
        <v>18</v>
      </c>
      <c r="C22" s="6"/>
    </row>
    <row r="23" spans="2:3" ht="36" customHeight="1">
      <c r="B23" s="7" t="s">
        <v>19</v>
      </c>
      <c r="C23" s="8">
        <f>SUM(Отчет!D8:D22)</f>
        <v>0</v>
      </c>
    </row>
    <row r="24" spans="2:3" ht="35.25" customHeight="1">
      <c r="B24" s="7" t="s">
        <v>20</v>
      </c>
      <c r="C24" s="8">
        <f>IF(C23&gt;=15,5,IF(C23&gt;=10,4,IF(C23&gt;=5,3,2)))</f>
        <v>2</v>
      </c>
    </row>
    <row r="25" ht="12.75">
      <c r="C25" s="9"/>
    </row>
  </sheetData>
  <sheetProtection selectLockedCells="1" selectUnlockedCells="1"/>
  <mergeCells count="1">
    <mergeCell ref="B1:C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25"/>
  <sheetViews>
    <sheetView zoomScale="78" zoomScaleNormal="78" workbookViewId="0" topLeftCell="A1">
      <selection activeCell="D24" sqref="D24"/>
    </sheetView>
  </sheetViews>
  <sheetFormatPr defaultColWidth="12.57421875" defaultRowHeight="12.75"/>
  <cols>
    <col min="1" max="1" width="11.28125" style="0" customWidth="1"/>
    <col min="2" max="2" width="11.57421875" style="0" customWidth="1"/>
    <col min="3" max="3" width="80.00390625" style="0" customWidth="1"/>
    <col min="4" max="4" width="57.00390625" style="0" customWidth="1"/>
    <col min="5" max="16384" width="11.57421875" style="0" customWidth="1"/>
  </cols>
  <sheetData>
    <row r="2" spans="3:4" ht="12.75">
      <c r="C2" s="1" t="s">
        <v>0</v>
      </c>
      <c r="D2" s="1"/>
    </row>
    <row r="3" spans="3:4" ht="12.75">
      <c r="C3" s="1"/>
      <c r="D3" s="1"/>
    </row>
    <row r="4" spans="3:4" ht="12.75">
      <c r="C4" s="1"/>
      <c r="D4" s="1"/>
    </row>
    <row r="5" spans="3:4" ht="12.75">
      <c r="C5" s="1"/>
      <c r="D5" s="1"/>
    </row>
    <row r="6" spans="3:4" ht="12.75">
      <c r="C6" s="1"/>
      <c r="D6" s="1"/>
    </row>
    <row r="7" spans="3:4" ht="12.75">
      <c r="C7" s="1"/>
      <c r="D7" s="1"/>
    </row>
    <row r="8" spans="2:4" ht="12.75">
      <c r="B8" s="2" t="s">
        <v>1</v>
      </c>
      <c r="C8" s="3" t="s">
        <v>2</v>
      </c>
      <c r="D8" s="3" t="s">
        <v>3</v>
      </c>
    </row>
    <row r="9" spans="2:4" ht="12.75">
      <c r="B9" s="4">
        <v>1</v>
      </c>
      <c r="C9" s="5" t="s">
        <v>21</v>
      </c>
      <c r="D9" s="6">
        <v>162</v>
      </c>
    </row>
    <row r="10" spans="2:4" ht="12.75">
      <c r="B10" s="4">
        <v>2</v>
      </c>
      <c r="C10" s="5" t="s">
        <v>5</v>
      </c>
      <c r="D10" s="6">
        <v>360</v>
      </c>
    </row>
    <row r="11" spans="2:4" ht="12.75">
      <c r="B11" s="4">
        <v>3</v>
      </c>
      <c r="C11" s="5" t="s">
        <v>6</v>
      </c>
      <c r="D11" s="6">
        <v>2</v>
      </c>
    </row>
    <row r="12" spans="2:4" ht="12.75">
      <c r="B12" s="4">
        <v>4</v>
      </c>
      <c r="C12" s="5" t="s">
        <v>22</v>
      </c>
      <c r="D12" s="6">
        <v>9.12</v>
      </c>
    </row>
    <row r="13" spans="2:4" ht="12.75">
      <c r="B13" s="4">
        <v>5</v>
      </c>
      <c r="C13" s="5" t="s">
        <v>23</v>
      </c>
      <c r="D13" s="6" t="s">
        <v>24</v>
      </c>
    </row>
    <row r="14" spans="2:4" ht="12.75">
      <c r="B14" s="4">
        <v>6</v>
      </c>
      <c r="C14" s="5" t="s">
        <v>25</v>
      </c>
      <c r="D14" s="6">
        <v>20</v>
      </c>
    </row>
    <row r="15" spans="2:4" ht="12.75">
      <c r="B15" s="4">
        <v>7</v>
      </c>
      <c r="C15" s="5" t="s">
        <v>26</v>
      </c>
      <c r="D15" s="6">
        <v>12</v>
      </c>
    </row>
    <row r="16" spans="2:4" ht="12.75">
      <c r="B16" s="4">
        <v>8</v>
      </c>
      <c r="C16" s="5" t="s">
        <v>27</v>
      </c>
      <c r="D16" s="6">
        <v>36.81</v>
      </c>
    </row>
    <row r="17" spans="2:4" ht="12.75">
      <c r="B17" s="4">
        <v>9</v>
      </c>
      <c r="C17" s="5" t="s">
        <v>12</v>
      </c>
      <c r="D17" s="6">
        <v>54</v>
      </c>
    </row>
    <row r="18" spans="2:4" ht="12.75">
      <c r="B18" s="4">
        <v>10</v>
      </c>
      <c r="C18" s="5" t="s">
        <v>28</v>
      </c>
      <c r="D18" s="6">
        <v>40</v>
      </c>
    </row>
    <row r="19" spans="2:4" ht="12.75">
      <c r="B19" s="4">
        <v>11</v>
      </c>
      <c r="C19" s="10" t="s">
        <v>29</v>
      </c>
      <c r="D19" s="6" t="s">
        <v>30</v>
      </c>
    </row>
    <row r="20" spans="2:4" ht="12.75">
      <c r="B20" s="4">
        <v>12</v>
      </c>
      <c r="C20" s="10" t="s">
        <v>31</v>
      </c>
      <c r="D20" s="6">
        <v>20</v>
      </c>
    </row>
    <row r="21" spans="2:4" ht="12.75">
      <c r="B21" s="4">
        <v>13</v>
      </c>
      <c r="C21" s="10" t="s">
        <v>32</v>
      </c>
      <c r="D21" s="6">
        <v>2</v>
      </c>
    </row>
    <row r="22" spans="2:4" ht="12.75">
      <c r="B22" s="4">
        <v>14</v>
      </c>
      <c r="C22" s="10" t="s">
        <v>33</v>
      </c>
      <c r="D22" s="6">
        <v>25.7</v>
      </c>
    </row>
    <row r="23" spans="2:4" ht="12.75">
      <c r="B23" s="4">
        <v>15</v>
      </c>
      <c r="C23" s="10" t="s">
        <v>34</v>
      </c>
      <c r="D23" s="6">
        <v>37</v>
      </c>
    </row>
    <row r="24" spans="3:4" ht="12.75">
      <c r="C24" s="7" t="s">
        <v>19</v>
      </c>
      <c r="D24" s="8"/>
    </row>
    <row r="25" spans="3:4" ht="12.75">
      <c r="C25" s="7" t="s">
        <v>20</v>
      </c>
      <c r="D25" s="8"/>
    </row>
  </sheetData>
  <sheetProtection selectLockedCells="1" selectUnlockedCells="1"/>
  <mergeCells count="1">
    <mergeCell ref="C2:D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24"/>
  <sheetViews>
    <sheetView zoomScale="78" zoomScaleNormal="78" workbookViewId="0" topLeftCell="A1">
      <selection activeCell="E23" sqref="E23"/>
    </sheetView>
  </sheetViews>
  <sheetFormatPr defaultColWidth="12.57421875" defaultRowHeight="12.75"/>
  <cols>
    <col min="1" max="1" width="11.57421875" style="0" customWidth="1"/>
    <col min="2" max="2" width="13.57421875" style="0" customWidth="1"/>
    <col min="3" max="3" width="86.140625" style="0" customWidth="1"/>
    <col min="4" max="4" width="34.57421875" style="0" customWidth="1"/>
    <col min="5" max="16384" width="11.57421875" style="0" customWidth="1"/>
  </cols>
  <sheetData>
    <row r="1" spans="3:4" ht="12.75" hidden="1">
      <c r="C1" s="1" t="s">
        <v>0</v>
      </c>
      <c r="D1" s="1"/>
    </row>
    <row r="2" spans="3:4" ht="12.75" hidden="1">
      <c r="C2" s="1"/>
      <c r="D2" s="1"/>
    </row>
    <row r="3" spans="3:4" ht="12.75" hidden="1">
      <c r="C3" s="1"/>
      <c r="D3" s="1"/>
    </row>
    <row r="4" spans="3:4" ht="12.75" hidden="1">
      <c r="C4" s="1"/>
      <c r="D4" s="1"/>
    </row>
    <row r="5" spans="3:4" ht="12.75" hidden="1">
      <c r="C5" s="1"/>
      <c r="D5" s="1"/>
    </row>
    <row r="6" spans="3:4" ht="12.75" hidden="1">
      <c r="C6" s="1"/>
      <c r="D6" s="1"/>
    </row>
    <row r="7" spans="2:4" ht="12.75" hidden="1">
      <c r="B7" s="2" t="s">
        <v>1</v>
      </c>
      <c r="C7" s="3" t="s">
        <v>2</v>
      </c>
      <c r="D7" s="3" t="s">
        <v>3</v>
      </c>
    </row>
    <row r="8" spans="2:4" ht="12.75" hidden="1">
      <c r="B8" s="4">
        <v>1</v>
      </c>
      <c r="C8" s="5" t="s">
        <v>21</v>
      </c>
      <c r="D8" s="6">
        <f>IF(Тест!C8=Лист2!D9,1,0)</f>
        <v>0</v>
      </c>
    </row>
    <row r="9" spans="2:4" ht="12.75" hidden="1">
      <c r="B9" s="4">
        <v>2</v>
      </c>
      <c r="C9" s="5" t="s">
        <v>5</v>
      </c>
      <c r="D9" s="6">
        <f>IF(Тест!C9=Лист2!D10,1,0)</f>
        <v>0</v>
      </c>
    </row>
    <row r="10" spans="2:4" ht="12.75" hidden="1">
      <c r="B10" s="4">
        <v>3</v>
      </c>
      <c r="C10" s="5" t="s">
        <v>6</v>
      </c>
      <c r="D10" s="6">
        <f>IF(Тест!C10=Лист2!D11,1,0)</f>
        <v>0</v>
      </c>
    </row>
    <row r="11" spans="2:4" ht="12.75" hidden="1">
      <c r="B11" s="4">
        <v>4</v>
      </c>
      <c r="C11" s="5" t="s">
        <v>22</v>
      </c>
      <c r="D11" s="6">
        <f>IF(Тест!C11=Лист2!D12,1,0)</f>
        <v>0</v>
      </c>
    </row>
    <row r="12" spans="2:4" ht="12.75" hidden="1">
      <c r="B12" s="4">
        <v>5</v>
      </c>
      <c r="C12" s="5" t="s">
        <v>23</v>
      </c>
      <c r="D12" s="6">
        <f>IF(Тест!C12=Лист2!D13,1,0)</f>
        <v>0</v>
      </c>
    </row>
    <row r="13" spans="2:4" ht="12.75" hidden="1">
      <c r="B13" s="4">
        <v>6</v>
      </c>
      <c r="C13" s="5" t="s">
        <v>25</v>
      </c>
      <c r="D13" s="6">
        <f>IF(Тест!C13=Лист2!D14,1,0)</f>
        <v>0</v>
      </c>
    </row>
    <row r="14" spans="2:4" ht="12.75" hidden="1">
      <c r="B14" s="4">
        <v>7</v>
      </c>
      <c r="C14" s="5" t="s">
        <v>26</v>
      </c>
      <c r="D14" s="6">
        <f>IF(Тест!C14=Лист2!D15,1,0)</f>
        <v>0</v>
      </c>
    </row>
    <row r="15" spans="2:4" ht="12.75" hidden="1">
      <c r="B15" s="4">
        <v>8</v>
      </c>
      <c r="C15" s="5" t="s">
        <v>27</v>
      </c>
      <c r="D15" s="6">
        <f>IF(Тест!C15=Лист2!D16,1,0)</f>
        <v>0</v>
      </c>
    </row>
    <row r="16" spans="2:4" ht="12.75" hidden="1">
      <c r="B16" s="4">
        <v>9</v>
      </c>
      <c r="C16" s="5" t="s">
        <v>12</v>
      </c>
      <c r="D16" s="6">
        <f>IF(Тест!C16=Лист2!D17,1,0)</f>
        <v>0</v>
      </c>
    </row>
    <row r="17" spans="2:4" ht="12.75" hidden="1">
      <c r="B17" s="4">
        <v>10</v>
      </c>
      <c r="C17" s="5" t="s">
        <v>28</v>
      </c>
      <c r="D17" s="6">
        <f>IF(Тест!C17=Лист2!D18,1,0)</f>
        <v>0</v>
      </c>
    </row>
    <row r="18" spans="2:4" ht="12.75" hidden="1">
      <c r="B18" s="4">
        <v>11</v>
      </c>
      <c r="C18" s="10" t="s">
        <v>29</v>
      </c>
      <c r="D18" s="6">
        <f>IF(Тест!C18=Лист2!D19,1,0)</f>
        <v>0</v>
      </c>
    </row>
    <row r="19" spans="2:4" ht="12.75" hidden="1">
      <c r="B19" s="4">
        <v>12</v>
      </c>
      <c r="C19" s="10" t="s">
        <v>31</v>
      </c>
      <c r="D19" s="6">
        <f>IF(Тест!C19=Лист2!D20,1,0)</f>
        <v>0</v>
      </c>
    </row>
    <row r="20" spans="2:4" ht="12.75" hidden="1">
      <c r="B20" s="4">
        <v>13</v>
      </c>
      <c r="C20" s="10" t="s">
        <v>32</v>
      </c>
      <c r="D20" s="6">
        <f>IF(Тест!C20=Лист2!D21,1,0)</f>
        <v>0</v>
      </c>
    </row>
    <row r="21" spans="2:4" ht="12.75" hidden="1">
      <c r="B21" s="4">
        <v>14</v>
      </c>
      <c r="C21" s="10" t="s">
        <v>33</v>
      </c>
      <c r="D21" s="6">
        <f>IF(Тест!C21=Лист2!D22,1,0)</f>
        <v>0</v>
      </c>
    </row>
    <row r="22" spans="2:4" ht="12.75" hidden="1">
      <c r="B22" s="4">
        <v>15</v>
      </c>
      <c r="C22" s="10" t="s">
        <v>34</v>
      </c>
      <c r="D22" s="6">
        <f>IF(Тест!C22=Лист2!D23,1,0)</f>
        <v>0</v>
      </c>
    </row>
    <row r="23" spans="3:4" ht="12.75">
      <c r="C23" s="7" t="s">
        <v>19</v>
      </c>
      <c r="D23" s="11">
        <f>SUM(D8:D22)</f>
        <v>0</v>
      </c>
    </row>
    <row r="24" spans="3:4" ht="12.75">
      <c r="C24" s="7" t="s">
        <v>20</v>
      </c>
      <c r="D24" s="11">
        <f>IF(D23&gt;=15,5,IF(D23&gt;=10,4,IF(D23&gt;=5,3,2)))</f>
        <v>2</v>
      </c>
    </row>
  </sheetData>
  <sheetProtection selectLockedCells="1" selectUnlockedCells="1"/>
  <mergeCells count="1">
    <mergeCell ref="C1:D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</dc:creator>
  <cp:keywords/>
  <dc:description/>
  <cp:lastModifiedBy/>
  <dcterms:created xsi:type="dcterms:W3CDTF">2014-07-03T17:21:55Z</dcterms:created>
  <dcterms:modified xsi:type="dcterms:W3CDTF">2014-07-04T04:48:56Z</dcterms:modified>
  <cp:category/>
  <cp:version/>
  <cp:contentType/>
  <cp:contentStatus/>
  <cp:revision>2</cp:revision>
</cp:coreProperties>
</file>